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3820"/>
  <bookViews>
    <workbookView xWindow="-15" yWindow="-15" windowWidth="9360" windowHeight="7725" activeTab="2"/>
  </bookViews>
  <sheets>
    <sheet name="Fills" sheetId="6" r:id="rId1"/>
    <sheet name="Sales" sheetId="1" r:id="rId2"/>
    <sheet name="Reps" sheetId="2" r:id="rId3"/>
    <sheet name="Salaries" sheetId="4" r:id="rId4"/>
    <sheet name="Wage Increase" sheetId="5" r:id="rId5"/>
  </sheets>
  <externalReferences>
    <externalReference r:id="rId6"/>
    <externalReference r:id="rId7"/>
  </externalReferences>
  <definedNames>
    <definedName name="MembType" localSheetId="3">[1]LookupTables!$D$3:$E$7</definedName>
    <definedName name="MembType" localSheetId="4">[1]LookupTables!$D$3:$E$7</definedName>
    <definedName name="MembType">'[2]Membership data'!$Q$7:$R$11</definedName>
    <definedName name="Months" localSheetId="3">[1]LookupTables!$A$2:$B$13</definedName>
    <definedName name="Months" localSheetId="4">[1]LookupTables!$A$2:$B$13</definedName>
    <definedName name="Months">'[2]Membership data'!$N$6:$O$17</definedName>
  </definedNames>
  <calcPr calcId="125725"/>
  <webPublishing codePage="1252"/>
</workbook>
</file>

<file path=xl/calcChain.xml><?xml version="1.0" encoding="utf-8"?>
<calcChain xmlns="http://schemas.openxmlformats.org/spreadsheetml/2006/main">
  <c r="G7" i="2"/>
  <c r="G8"/>
  <c r="G9"/>
  <c r="G10"/>
  <c r="G11"/>
  <c r="G12"/>
  <c r="G13"/>
  <c r="G14"/>
  <c r="G15"/>
  <c r="G16"/>
  <c r="G17"/>
  <c r="G18"/>
  <c r="E6" i="4"/>
  <c r="E7"/>
  <c r="E8"/>
  <c r="E9"/>
  <c r="E10"/>
  <c r="E11"/>
  <c r="B6" i="5"/>
  <c r="E6" s="1"/>
  <c r="D14"/>
  <c r="C14"/>
  <c r="E12"/>
  <c r="E11"/>
  <c r="E10"/>
  <c r="E9"/>
  <c r="E8"/>
  <c r="E7"/>
  <c r="E5" i="4"/>
  <c r="G3" i="2" l="1"/>
  <c r="G4"/>
  <c r="G5"/>
  <c r="G6"/>
  <c r="G2"/>
</calcChain>
</file>

<file path=xl/sharedStrings.xml><?xml version="1.0" encoding="utf-8"?>
<sst xmlns="http://schemas.openxmlformats.org/spreadsheetml/2006/main" count="120" uniqueCount="80">
  <si>
    <t>Jan</t>
  </si>
  <si>
    <t>Feb</t>
  </si>
  <si>
    <t>Mar</t>
  </si>
  <si>
    <t>Apr</t>
  </si>
  <si>
    <t>May</t>
  </si>
  <si>
    <t>Supplies</t>
  </si>
  <si>
    <t>Office</t>
  </si>
  <si>
    <t>Utilities</t>
  </si>
  <si>
    <t>Wages</t>
  </si>
  <si>
    <t>Total Exp.</t>
  </si>
  <si>
    <t>June</t>
  </si>
  <si>
    <t>Net Inc.</t>
  </si>
  <si>
    <t>Income</t>
  </si>
  <si>
    <t>Income &amp; Expenses</t>
  </si>
  <si>
    <t>Last</t>
  </si>
  <si>
    <t>First</t>
  </si>
  <si>
    <t>Region</t>
  </si>
  <si>
    <t>Position</t>
  </si>
  <si>
    <t>Sales</t>
  </si>
  <si>
    <t>Commission %</t>
  </si>
  <si>
    <t>Commissions</t>
  </si>
  <si>
    <t>Sweet</t>
  </si>
  <si>
    <t>Tammy</t>
  </si>
  <si>
    <t>South</t>
  </si>
  <si>
    <t>Associate</t>
  </si>
  <si>
    <t>Winters</t>
  </si>
  <si>
    <t>Denise</t>
  </si>
  <si>
    <t>North</t>
  </si>
  <si>
    <t>Martinez</t>
  </si>
  <si>
    <t>Elsa</t>
  </si>
  <si>
    <t>Manager</t>
  </si>
  <si>
    <t>Brown</t>
  </si>
  <si>
    <t>Clem</t>
  </si>
  <si>
    <t>Dahl</t>
  </si>
  <si>
    <t>Ron</t>
  </si>
  <si>
    <t>Senior Manager</t>
  </si>
  <si>
    <t>Employee</t>
  </si>
  <si>
    <t>Basic</t>
  </si>
  <si>
    <t>Bonus</t>
  </si>
  <si>
    <t>Annual Salary</t>
  </si>
  <si>
    <t>M James</t>
  </si>
  <si>
    <t>D Horton</t>
  </si>
  <si>
    <t>Q Corner</t>
  </si>
  <si>
    <t>D Watley</t>
  </si>
  <si>
    <t>J Pierce</t>
  </si>
  <si>
    <t>A Baker</t>
  </si>
  <si>
    <t>B Andrews</t>
  </si>
  <si>
    <t>PAY RISE</t>
  </si>
  <si>
    <t xml:space="preserve">Percentage Increase </t>
  </si>
  <si>
    <t>Increase (relative)</t>
  </si>
  <si>
    <t>Increase (absolute)</t>
  </si>
  <si>
    <t>New Salary</t>
  </si>
  <si>
    <t>Totals</t>
  </si>
  <si>
    <t>Monday</t>
  </si>
  <si>
    <t>Wed</t>
  </si>
  <si>
    <t>Aug</t>
  </si>
  <si>
    <t>hello</t>
  </si>
  <si>
    <t>Lowe</t>
  </si>
  <si>
    <t>Maxine</t>
  </si>
  <si>
    <t>Kamuandu</t>
  </si>
  <si>
    <t>Ali</t>
  </si>
  <si>
    <t>Dare</t>
  </si>
  <si>
    <t xml:space="preserve">Shirley </t>
  </si>
  <si>
    <t>Parker</t>
  </si>
  <si>
    <t>Ann-Marie</t>
  </si>
  <si>
    <t>Honarbakhsh</t>
  </si>
  <si>
    <t xml:space="preserve">Laura </t>
  </si>
  <si>
    <t>Dixon</t>
  </si>
  <si>
    <t xml:space="preserve">Farzaneh </t>
  </si>
  <si>
    <t>Sanchez</t>
  </si>
  <si>
    <t>Anna</t>
  </si>
  <si>
    <t>Taylor</t>
  </si>
  <si>
    <t xml:space="preserve">Andrew </t>
  </si>
  <si>
    <t>Whittaker</t>
  </si>
  <si>
    <t xml:space="preserve">Jordi </t>
  </si>
  <si>
    <t>Wilkins</t>
  </si>
  <si>
    <t xml:space="preserve">Lesley </t>
  </si>
  <si>
    <t>Fagan</t>
  </si>
  <si>
    <t xml:space="preserve">Kirsty </t>
  </si>
  <si>
    <t>Joanne</t>
  </si>
</sst>
</file>

<file path=xl/styles.xml><?xml version="1.0" encoding="utf-8"?>
<styleSheet xmlns="http://schemas.openxmlformats.org/spreadsheetml/2006/main">
  <numFmts count="7">
    <numFmt numFmtId="5" formatCode="&quot;£&quot;#,##0;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&quot;$&quot;* #,##0_);_(&quot;$&quot;* \(#,##0\);_(&quot;$&quot;* &quot;-&quot;??_);_(@_)"/>
    <numFmt numFmtId="166" formatCode="&quot;£&quot;#,##0.00"/>
    <numFmt numFmtId="167" formatCode="0.0%"/>
  </numFmts>
  <fonts count="10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4"/>
      <name val="Cambria"/>
      <family val="1"/>
      <scheme val="maj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bgColor theme="4" tint="0.79992065187536243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0" fontId="5" fillId="3" borderId="0" applyBorder="0" applyAlignment="0" applyProtection="0"/>
    <xf numFmtId="0" fontId="6" fillId="4" borderId="2"/>
    <xf numFmtId="0" fontId="7" fillId="0" borderId="0"/>
    <xf numFmtId="0" fontId="8" fillId="0" borderId="0">
      <alignment horizontal="center"/>
    </xf>
    <xf numFmtId="9" fontId="7" fillId="0" borderId="0" applyFont="0" applyFill="0" applyBorder="0" applyAlignment="0" applyProtection="0"/>
  </cellStyleXfs>
  <cellXfs count="25">
    <xf numFmtId="0" fontId="0" fillId="0" borderId="0" xfId="0"/>
    <xf numFmtId="9" fontId="0" fillId="0" borderId="0" xfId="0" applyNumberFormat="1"/>
    <xf numFmtId="0" fontId="1" fillId="0" borderId="0" xfId="0" applyFont="1"/>
    <xf numFmtId="0" fontId="2" fillId="0" borderId="0" xfId="0" applyFont="1"/>
    <xf numFmtId="165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/>
    </xf>
    <xf numFmtId="5" fontId="0" fillId="0" borderId="0" xfId="1" applyNumberFormat="1" applyFont="1"/>
    <xf numFmtId="166" fontId="0" fillId="0" borderId="0" xfId="1" applyNumberFormat="1" applyFont="1"/>
    <xf numFmtId="0" fontId="6" fillId="4" borderId="2" xfId="3" applyBorder="1" applyAlignment="1">
      <alignment horizontal="center"/>
    </xf>
    <xf numFmtId="0" fontId="7" fillId="0" borderId="0" xfId="4"/>
    <xf numFmtId="0" fontId="7" fillId="0" borderId="3" xfId="4" applyBorder="1"/>
    <xf numFmtId="166" fontId="7" fillId="0" borderId="3" xfId="4" applyNumberFormat="1" applyBorder="1"/>
    <xf numFmtId="0" fontId="7" fillId="0" borderId="4" xfId="4" applyBorder="1"/>
    <xf numFmtId="0" fontId="9" fillId="0" borderId="0" xfId="4" applyFont="1"/>
    <xf numFmtId="167" fontId="9" fillId="0" borderId="0" xfId="6" applyNumberFormat="1" applyFont="1"/>
    <xf numFmtId="166" fontId="7" fillId="0" borderId="4" xfId="4" applyNumberFormat="1" applyBorder="1"/>
    <xf numFmtId="166" fontId="7" fillId="0" borderId="0" xfId="4" applyNumberFormat="1"/>
    <xf numFmtId="8" fontId="7" fillId="0" borderId="0" xfId="4" applyNumberFormat="1"/>
    <xf numFmtId="14" fontId="0" fillId="0" borderId="0" xfId="0" applyNumberFormat="1"/>
    <xf numFmtId="1" fontId="0" fillId="0" borderId="0" xfId="0" applyNumberFormat="1"/>
    <xf numFmtId="0" fontId="3" fillId="2" borderId="0" xfId="0" applyFont="1" applyFill="1" applyAlignment="1">
      <alignment horizontal="center"/>
    </xf>
    <xf numFmtId="0" fontId="8" fillId="0" borderId="0" xfId="5">
      <alignment horizontal="center"/>
    </xf>
    <xf numFmtId="0" fontId="9" fillId="0" borderId="5" xfId="4" applyFont="1" applyBorder="1" applyAlignment="1">
      <alignment horizontal="center"/>
    </xf>
  </cellXfs>
  <cellStyles count="7">
    <cellStyle name="Currency" xfId="1" builtinId="4"/>
    <cellStyle name="Income&amp;Expenses" xfId="2"/>
    <cellStyle name="MyTitle" xfId="5"/>
    <cellStyle name="Normal" xfId="0" builtinId="0"/>
    <cellStyle name="Normal 2" xfId="4"/>
    <cellStyle name="Percent 2" xfId="6"/>
    <cellStyle name="small titl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LS/aTrainingUserSupp/Delivery/Courses/Excel/Bespoke/MBA_Lynn%20Massey/WorkThrough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LS/aTrainingUserSupp/Delivery/Courses/Excel/Archive/intro%20to%20excel/Data%20Examp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motion Sales Data"/>
      <sheetName val="Wage Increase (link_rel)"/>
      <sheetName val="Wage Increase (abs_rel)"/>
      <sheetName val="Absolute Single Fix"/>
      <sheetName val="IF Function"/>
      <sheetName val="Membership Data Sheet"/>
      <sheetName val="LookupTables"/>
      <sheetName val="1 &amp; 2 Input Tables"/>
      <sheetName val="Profit &amp; Los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>
        <row r="2">
          <cell r="A2">
            <v>1</v>
          </cell>
          <cell r="B2" t="str">
            <v>January</v>
          </cell>
        </row>
        <row r="3">
          <cell r="A3">
            <v>2</v>
          </cell>
          <cell r="B3" t="str">
            <v>February</v>
          </cell>
          <cell r="D3" t="str">
            <v>Gold</v>
          </cell>
          <cell r="E3">
            <v>1125.5</v>
          </cell>
        </row>
        <row r="4">
          <cell r="A4">
            <v>3</v>
          </cell>
          <cell r="B4" t="str">
            <v>March</v>
          </cell>
          <cell r="D4" t="str">
            <v>Theatre</v>
          </cell>
          <cell r="E4">
            <v>850</v>
          </cell>
        </row>
        <row r="5">
          <cell r="A5">
            <v>4</v>
          </cell>
          <cell r="B5" t="str">
            <v>April</v>
          </cell>
          <cell r="D5" t="str">
            <v>Silver</v>
          </cell>
          <cell r="E5">
            <v>750</v>
          </cell>
        </row>
        <row r="6">
          <cell r="A6">
            <v>5</v>
          </cell>
          <cell r="B6" t="str">
            <v>May</v>
          </cell>
          <cell r="D6" t="str">
            <v>Junior</v>
          </cell>
          <cell r="E6">
            <v>155</v>
          </cell>
        </row>
        <row r="7">
          <cell r="A7">
            <v>6</v>
          </cell>
          <cell r="B7" t="str">
            <v>June</v>
          </cell>
          <cell r="D7" t="str">
            <v>Life</v>
          </cell>
          <cell r="E7">
            <v>2520</v>
          </cell>
        </row>
        <row r="8">
          <cell r="A8">
            <v>7</v>
          </cell>
          <cell r="B8" t="str">
            <v>July</v>
          </cell>
        </row>
        <row r="9">
          <cell r="A9">
            <v>8</v>
          </cell>
          <cell r="B9" t="str">
            <v>August</v>
          </cell>
        </row>
        <row r="10">
          <cell r="A10">
            <v>9</v>
          </cell>
          <cell r="B10" t="str">
            <v>September</v>
          </cell>
        </row>
        <row r="11">
          <cell r="A11">
            <v>10</v>
          </cell>
          <cell r="B11" t="str">
            <v>October</v>
          </cell>
        </row>
        <row r="12">
          <cell r="A12">
            <v>11</v>
          </cell>
          <cell r="B12" t="str">
            <v>November</v>
          </cell>
        </row>
        <row r="13">
          <cell r="A13">
            <v>12</v>
          </cell>
          <cell r="B13" t="str">
            <v>December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types"/>
      <sheetName val="Membership data"/>
      <sheetName val="data1"/>
      <sheetName val="Profit and Loss"/>
      <sheetName val="Wage Increase (link_rel)"/>
      <sheetName val="Wage Increase (abs_rel)"/>
    </sheetNames>
    <sheetDataSet>
      <sheetData sheetId="0"/>
      <sheetData sheetId="1">
        <row r="6">
          <cell r="N6">
            <v>1</v>
          </cell>
          <cell r="O6" t="str">
            <v>January</v>
          </cell>
        </row>
        <row r="7">
          <cell r="N7">
            <v>2</v>
          </cell>
          <cell r="O7" t="str">
            <v>February</v>
          </cell>
          <cell r="Q7" t="str">
            <v>Gold</v>
          </cell>
          <cell r="R7">
            <v>1125.5</v>
          </cell>
        </row>
        <row r="8">
          <cell r="N8">
            <v>3</v>
          </cell>
          <cell r="O8" t="str">
            <v>March</v>
          </cell>
          <cell r="Q8" t="str">
            <v>Theatre</v>
          </cell>
          <cell r="R8">
            <v>850</v>
          </cell>
        </row>
        <row r="9">
          <cell r="N9">
            <v>4</v>
          </cell>
          <cell r="O9" t="str">
            <v>April</v>
          </cell>
          <cell r="Q9" t="str">
            <v>Silver</v>
          </cell>
          <cell r="R9">
            <v>750</v>
          </cell>
        </row>
        <row r="10">
          <cell r="N10">
            <v>5</v>
          </cell>
          <cell r="O10" t="str">
            <v>May</v>
          </cell>
          <cell r="Q10" t="str">
            <v>Junior</v>
          </cell>
          <cell r="R10">
            <v>120</v>
          </cell>
        </row>
        <row r="11">
          <cell r="N11">
            <v>6</v>
          </cell>
          <cell r="O11" t="str">
            <v>June</v>
          </cell>
          <cell r="Q11" t="str">
            <v>Life</v>
          </cell>
          <cell r="R11">
            <v>3650</v>
          </cell>
        </row>
        <row r="12">
          <cell r="N12">
            <v>7</v>
          </cell>
          <cell r="O12" t="str">
            <v>July</v>
          </cell>
        </row>
        <row r="13">
          <cell r="N13">
            <v>8</v>
          </cell>
          <cell r="O13" t="str">
            <v>August</v>
          </cell>
        </row>
        <row r="14">
          <cell r="N14">
            <v>9</v>
          </cell>
          <cell r="O14" t="str">
            <v>September</v>
          </cell>
        </row>
        <row r="15">
          <cell r="N15">
            <v>10</v>
          </cell>
          <cell r="O15" t="str">
            <v>October</v>
          </cell>
        </row>
        <row r="16">
          <cell r="N16">
            <v>11</v>
          </cell>
          <cell r="O16" t="str">
            <v>November</v>
          </cell>
        </row>
        <row r="17">
          <cell r="N17">
            <v>12</v>
          </cell>
          <cell r="O17" t="str">
            <v>December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workbookViewId="0"/>
  </sheetViews>
  <sheetFormatPr defaultRowHeight="15"/>
  <cols>
    <col min="5" max="5" width="10.7109375" bestFit="1" customWidth="1"/>
  </cols>
  <sheetData>
    <row r="1" spans="1:7">
      <c r="A1" t="s">
        <v>53</v>
      </c>
      <c r="B1" t="s">
        <v>10</v>
      </c>
      <c r="C1" t="s">
        <v>54</v>
      </c>
      <c r="D1" t="s">
        <v>55</v>
      </c>
      <c r="E1" s="20">
        <v>40576</v>
      </c>
      <c r="F1">
        <v>2</v>
      </c>
      <c r="G1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14"/>
  <sheetViews>
    <sheetView workbookViewId="0">
      <selection activeCell="B18" sqref="B18"/>
    </sheetView>
  </sheetViews>
  <sheetFormatPr defaultRowHeight="15"/>
  <cols>
    <col min="1" max="1" width="13.7109375" customWidth="1"/>
    <col min="2" max="7" width="11.5703125" bestFit="1" customWidth="1"/>
  </cols>
  <sheetData>
    <row r="1" spans="1:7" ht="24" customHeight="1">
      <c r="A1" s="22" t="s">
        <v>13</v>
      </c>
      <c r="B1" s="22"/>
      <c r="C1" s="22"/>
      <c r="D1" s="22"/>
      <c r="E1" s="22"/>
      <c r="F1" s="22"/>
      <c r="G1" s="22"/>
    </row>
    <row r="2" spans="1:7">
      <c r="G2" s="1"/>
    </row>
    <row r="3" spans="1:7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10</v>
      </c>
    </row>
    <row r="4" spans="1:7">
      <c r="A4" s="3" t="s">
        <v>12</v>
      </c>
      <c r="B4" s="8">
        <v>12000</v>
      </c>
      <c r="C4" s="8">
        <v>17000</v>
      </c>
      <c r="D4" s="8">
        <v>18500</v>
      </c>
      <c r="E4" s="8">
        <v>16500</v>
      </c>
      <c r="F4" s="8">
        <v>15500</v>
      </c>
      <c r="G4" s="8">
        <v>17050</v>
      </c>
    </row>
    <row r="5" spans="1:7">
      <c r="A5" s="3"/>
      <c r="B5" s="4"/>
      <c r="C5" s="4"/>
      <c r="D5" s="4"/>
      <c r="E5" s="4"/>
      <c r="F5" s="4"/>
      <c r="G5" s="4"/>
    </row>
    <row r="6" spans="1:7">
      <c r="A6" s="3" t="s">
        <v>5</v>
      </c>
      <c r="B6" s="5">
        <v>1200</v>
      </c>
      <c r="C6" s="5">
        <v>2500</v>
      </c>
      <c r="D6" s="5">
        <v>3000</v>
      </c>
      <c r="E6" s="5">
        <v>3500</v>
      </c>
      <c r="F6" s="5">
        <v>3500</v>
      </c>
      <c r="G6" s="5">
        <v>3850</v>
      </c>
    </row>
    <row r="7" spans="1:7">
      <c r="A7" s="3" t="s">
        <v>6</v>
      </c>
      <c r="B7" s="5">
        <v>500</v>
      </c>
      <c r="C7" s="5">
        <v>600</v>
      </c>
      <c r="D7" s="5">
        <v>700</v>
      </c>
      <c r="E7" s="5">
        <v>800</v>
      </c>
      <c r="F7" s="5">
        <v>800</v>
      </c>
      <c r="G7" s="5">
        <v>880</v>
      </c>
    </row>
    <row r="8" spans="1:7">
      <c r="A8" s="3" t="s">
        <v>8</v>
      </c>
      <c r="B8" s="5">
        <v>7000</v>
      </c>
      <c r="C8" s="5">
        <v>7000</v>
      </c>
      <c r="D8" s="5">
        <v>7000</v>
      </c>
      <c r="E8" s="5">
        <v>7000</v>
      </c>
      <c r="F8" s="5">
        <v>7000</v>
      </c>
      <c r="G8" s="5">
        <v>7700</v>
      </c>
    </row>
    <row r="9" spans="1:7">
      <c r="A9" s="3" t="s">
        <v>7</v>
      </c>
      <c r="B9" s="6">
        <v>3000</v>
      </c>
      <c r="C9" s="6">
        <v>3000</v>
      </c>
      <c r="D9" s="6">
        <v>3000</v>
      </c>
      <c r="E9" s="6">
        <v>4000</v>
      </c>
      <c r="F9" s="6">
        <v>4000</v>
      </c>
      <c r="G9" s="6">
        <v>4400</v>
      </c>
    </row>
    <row r="10" spans="1:7">
      <c r="A10" s="3" t="s">
        <v>9</v>
      </c>
      <c r="B10" s="6"/>
      <c r="C10" s="6"/>
      <c r="D10" s="6"/>
      <c r="E10" s="6"/>
      <c r="F10" s="6"/>
      <c r="G10" s="6"/>
    </row>
    <row r="11" spans="1:7">
      <c r="A11" s="3"/>
      <c r="B11" s="4"/>
      <c r="C11" s="4"/>
      <c r="D11" s="4"/>
      <c r="E11" s="4"/>
      <c r="F11" s="4"/>
      <c r="G11" s="4"/>
    </row>
    <row r="12" spans="1:7">
      <c r="A12" s="3" t="s">
        <v>11</v>
      </c>
      <c r="B12" s="9"/>
      <c r="C12" s="9"/>
      <c r="D12" s="9"/>
      <c r="E12" s="9"/>
      <c r="F12" s="9"/>
      <c r="G12" s="9"/>
    </row>
    <row r="14" spans="1:7">
      <c r="B14" s="2"/>
      <c r="C14" s="2"/>
      <c r="D14" s="2"/>
      <c r="E14" s="2"/>
      <c r="F14" s="2"/>
    </row>
  </sheetData>
  <mergeCells count="1">
    <mergeCell ref="A1:G1"/>
  </mergeCells>
  <pageMargins left="0.7" right="0.7" top="0.75" bottom="0.75" header="0.3" footer="0.3"/>
  <pageSetup orientation="portrait" horizontalDpi="355" verticalDpi="3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42"/>
  <sheetViews>
    <sheetView tabSelected="1" workbookViewId="0">
      <selection activeCell="D15" sqref="D15"/>
    </sheetView>
  </sheetViews>
  <sheetFormatPr defaultRowHeight="15"/>
  <cols>
    <col min="1" max="7" width="16.7109375" customWidth="1"/>
  </cols>
  <sheetData>
    <row r="1" spans="1:7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s="21" t="s">
        <v>20</v>
      </c>
    </row>
    <row r="2" spans="1:7">
      <c r="A2" t="s">
        <v>21</v>
      </c>
      <c r="B2" t="s">
        <v>22</v>
      </c>
      <c r="C2" t="s">
        <v>23</v>
      </c>
      <c r="D2" t="s">
        <v>24</v>
      </c>
      <c r="E2">
        <v>24000</v>
      </c>
      <c r="F2">
        <v>0.05</v>
      </c>
      <c r="G2" s="21">
        <f>F2*E2</f>
        <v>1200</v>
      </c>
    </row>
    <row r="3" spans="1:7">
      <c r="A3" t="s">
        <v>25</v>
      </c>
      <c r="B3" t="s">
        <v>26</v>
      </c>
      <c r="C3" t="s">
        <v>27</v>
      </c>
      <c r="D3" t="s">
        <v>24</v>
      </c>
      <c r="E3">
        <v>22000</v>
      </c>
      <c r="F3">
        <v>0.05</v>
      </c>
      <c r="G3" s="21">
        <f t="shared" ref="G3:G18" si="0">F3*E3</f>
        <v>1100</v>
      </c>
    </row>
    <row r="4" spans="1:7">
      <c r="A4" t="s">
        <v>28</v>
      </c>
      <c r="B4" t="s">
        <v>29</v>
      </c>
      <c r="C4" t="s">
        <v>27</v>
      </c>
      <c r="D4" t="s">
        <v>30</v>
      </c>
      <c r="E4">
        <v>21000</v>
      </c>
      <c r="F4">
        <v>0.1</v>
      </c>
      <c r="G4" s="21">
        <f t="shared" si="0"/>
        <v>2100</v>
      </c>
    </row>
    <row r="5" spans="1:7">
      <c r="A5" t="s">
        <v>31</v>
      </c>
      <c r="B5" t="s">
        <v>32</v>
      </c>
      <c r="C5" t="s">
        <v>23</v>
      </c>
      <c r="D5" t="s">
        <v>30</v>
      </c>
      <c r="E5">
        <v>20000</v>
      </c>
      <c r="F5">
        <v>0.1</v>
      </c>
      <c r="G5" s="21">
        <f t="shared" si="0"/>
        <v>2000</v>
      </c>
    </row>
    <row r="6" spans="1:7">
      <c r="A6" t="s">
        <v>33</v>
      </c>
      <c r="B6" t="s">
        <v>34</v>
      </c>
      <c r="C6" t="s">
        <v>27</v>
      </c>
      <c r="D6" t="s">
        <v>35</v>
      </c>
      <c r="E6">
        <v>18000</v>
      </c>
      <c r="F6">
        <v>0.05</v>
      </c>
      <c r="G6" s="21">
        <f t="shared" si="0"/>
        <v>900</v>
      </c>
    </row>
    <row r="7" spans="1:7">
      <c r="A7" t="s">
        <v>57</v>
      </c>
      <c r="B7" t="s">
        <v>58</v>
      </c>
      <c r="C7" t="s">
        <v>23</v>
      </c>
      <c r="D7" t="s">
        <v>24</v>
      </c>
      <c r="E7">
        <v>36000</v>
      </c>
      <c r="F7">
        <v>8.5000000000000006E-2</v>
      </c>
      <c r="G7" s="21">
        <f t="shared" si="0"/>
        <v>3060</v>
      </c>
    </row>
    <row r="8" spans="1:7">
      <c r="A8" t="s">
        <v>59</v>
      </c>
      <c r="B8" t="s">
        <v>60</v>
      </c>
      <c r="C8" t="s">
        <v>27</v>
      </c>
      <c r="D8" t="s">
        <v>24</v>
      </c>
      <c r="E8">
        <v>12000</v>
      </c>
      <c r="F8">
        <v>0.09</v>
      </c>
      <c r="G8" s="21">
        <f t="shared" si="0"/>
        <v>1080</v>
      </c>
    </row>
    <row r="9" spans="1:7">
      <c r="A9" t="s">
        <v>61</v>
      </c>
      <c r="B9" t="s">
        <v>62</v>
      </c>
      <c r="C9" t="s">
        <v>27</v>
      </c>
      <c r="D9" t="s">
        <v>24</v>
      </c>
      <c r="E9">
        <v>23652</v>
      </c>
      <c r="F9">
        <v>9.5000000000000001E-2</v>
      </c>
      <c r="G9" s="21">
        <f t="shared" si="0"/>
        <v>2246.94</v>
      </c>
    </row>
    <row r="10" spans="1:7">
      <c r="A10" t="s">
        <v>63</v>
      </c>
      <c r="B10" t="s">
        <v>64</v>
      </c>
      <c r="C10" t="s">
        <v>23</v>
      </c>
      <c r="D10" t="s">
        <v>24</v>
      </c>
      <c r="E10">
        <v>12689</v>
      </c>
      <c r="F10">
        <v>0.1</v>
      </c>
      <c r="G10" s="21">
        <f t="shared" si="0"/>
        <v>1268.9000000000001</v>
      </c>
    </row>
    <row r="11" spans="1:7">
      <c r="A11" t="s">
        <v>65</v>
      </c>
      <c r="B11" t="s">
        <v>66</v>
      </c>
      <c r="C11" t="s">
        <v>27</v>
      </c>
      <c r="D11" t="s">
        <v>30</v>
      </c>
      <c r="E11">
        <v>52146</v>
      </c>
      <c r="F11">
        <v>0.105</v>
      </c>
      <c r="G11" s="21">
        <f t="shared" si="0"/>
        <v>5475.33</v>
      </c>
    </row>
    <row r="12" spans="1:7">
      <c r="A12" t="s">
        <v>67</v>
      </c>
      <c r="B12" t="s">
        <v>68</v>
      </c>
      <c r="C12" t="s">
        <v>23</v>
      </c>
      <c r="D12" t="s">
        <v>30</v>
      </c>
      <c r="E12">
        <v>41257</v>
      </c>
      <c r="F12">
        <v>0.11</v>
      </c>
      <c r="G12" s="21">
        <f t="shared" si="0"/>
        <v>4538.2700000000004</v>
      </c>
    </row>
    <row r="13" spans="1:7">
      <c r="A13" t="s">
        <v>69</v>
      </c>
      <c r="B13" t="s">
        <v>70</v>
      </c>
      <c r="C13" t="s">
        <v>27</v>
      </c>
      <c r="D13" t="s">
        <v>35</v>
      </c>
      <c r="E13">
        <v>24000</v>
      </c>
      <c r="F13">
        <v>0.115</v>
      </c>
      <c r="G13" s="21">
        <f t="shared" si="0"/>
        <v>2760</v>
      </c>
    </row>
    <row r="14" spans="1:7">
      <c r="A14" t="s">
        <v>71</v>
      </c>
      <c r="B14" t="s">
        <v>72</v>
      </c>
      <c r="C14" t="s">
        <v>27</v>
      </c>
      <c r="D14" t="s">
        <v>24</v>
      </c>
      <c r="E14">
        <v>22000</v>
      </c>
      <c r="F14">
        <v>0.12</v>
      </c>
      <c r="G14" s="21">
        <f t="shared" si="0"/>
        <v>2640</v>
      </c>
    </row>
    <row r="15" spans="1:7">
      <c r="A15" t="s">
        <v>73</v>
      </c>
      <c r="B15" t="s">
        <v>74</v>
      </c>
      <c r="C15" t="s">
        <v>23</v>
      </c>
      <c r="D15" t="s">
        <v>24</v>
      </c>
      <c r="E15">
        <v>21000</v>
      </c>
      <c r="F15">
        <v>0.125</v>
      </c>
      <c r="G15" s="21">
        <f t="shared" si="0"/>
        <v>2625</v>
      </c>
    </row>
    <row r="16" spans="1:7">
      <c r="A16" t="s">
        <v>75</v>
      </c>
      <c r="B16" t="s">
        <v>76</v>
      </c>
      <c r="C16" t="s">
        <v>27</v>
      </c>
      <c r="D16" t="s">
        <v>24</v>
      </c>
      <c r="E16">
        <v>20000</v>
      </c>
      <c r="F16">
        <v>0.13</v>
      </c>
      <c r="G16" s="21">
        <f t="shared" si="0"/>
        <v>2600</v>
      </c>
    </row>
    <row r="17" spans="1:7">
      <c r="A17" t="s">
        <v>77</v>
      </c>
      <c r="B17" t="s">
        <v>78</v>
      </c>
      <c r="C17" t="s">
        <v>23</v>
      </c>
      <c r="D17" t="s">
        <v>24</v>
      </c>
      <c r="E17">
        <v>18000</v>
      </c>
      <c r="F17">
        <v>0.13500000000000001</v>
      </c>
      <c r="G17" s="21">
        <f t="shared" si="0"/>
        <v>2430</v>
      </c>
    </row>
    <row r="18" spans="1:7">
      <c r="A18" t="s">
        <v>31</v>
      </c>
      <c r="B18" t="s">
        <v>79</v>
      </c>
      <c r="C18" t="s">
        <v>27</v>
      </c>
      <c r="D18" t="s">
        <v>30</v>
      </c>
      <c r="E18">
        <v>36000</v>
      </c>
      <c r="F18">
        <v>0.14000000000000001</v>
      </c>
      <c r="G18" s="21">
        <f t="shared" si="0"/>
        <v>5040.0000000000009</v>
      </c>
    </row>
    <row r="19" spans="1:7">
      <c r="G19" s="21"/>
    </row>
    <row r="20" spans="1:7">
      <c r="G20" s="21"/>
    </row>
    <row r="21" spans="1:7">
      <c r="G21" s="21"/>
    </row>
    <row r="22" spans="1:7">
      <c r="G22" s="21"/>
    </row>
    <row r="23" spans="1:7">
      <c r="G23" s="21"/>
    </row>
    <row r="24" spans="1:7">
      <c r="G24" s="21"/>
    </row>
    <row r="25" spans="1:7">
      <c r="G25" s="21"/>
    </row>
    <row r="26" spans="1:7">
      <c r="G26" s="21"/>
    </row>
    <row r="27" spans="1:7">
      <c r="G27" s="21"/>
    </row>
    <row r="28" spans="1:7">
      <c r="G28" s="21"/>
    </row>
    <row r="29" spans="1:7">
      <c r="G29" s="21"/>
    </row>
    <row r="30" spans="1:7">
      <c r="G30" s="21"/>
    </row>
    <row r="31" spans="1:7">
      <c r="G31" s="21"/>
    </row>
    <row r="32" spans="1:7">
      <c r="G32" s="21"/>
    </row>
    <row r="33" spans="7:7">
      <c r="G33" s="21"/>
    </row>
    <row r="34" spans="7:7">
      <c r="G34" s="21"/>
    </row>
    <row r="35" spans="7:7">
      <c r="G35" s="21"/>
    </row>
    <row r="36" spans="7:7">
      <c r="G36" s="21"/>
    </row>
    <row r="37" spans="7:7">
      <c r="G37" s="21"/>
    </row>
    <row r="38" spans="7:7">
      <c r="G38" s="21"/>
    </row>
    <row r="39" spans="7:7">
      <c r="G39" s="21"/>
    </row>
    <row r="40" spans="7:7">
      <c r="G40" s="21"/>
    </row>
    <row r="41" spans="7:7">
      <c r="G41" s="21"/>
    </row>
    <row r="42" spans="7:7">
      <c r="G42" s="2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4:E11"/>
  <sheetViews>
    <sheetView workbookViewId="0">
      <selection activeCell="B5" sqref="B5:B11"/>
    </sheetView>
  </sheetViews>
  <sheetFormatPr defaultRowHeight="12.75"/>
  <cols>
    <col min="1" max="1" width="9.140625" style="11"/>
    <col min="2" max="2" width="12.7109375" style="11" customWidth="1"/>
    <col min="3" max="3" width="14.5703125" style="11" bestFit="1" customWidth="1"/>
    <col min="4" max="4" width="15.28515625" style="11" customWidth="1"/>
    <col min="5" max="5" width="16" style="11" customWidth="1"/>
    <col min="6" max="257" width="9.140625" style="11"/>
    <col min="258" max="258" width="12.7109375" style="11" customWidth="1"/>
    <col min="259" max="259" width="14.5703125" style="11" bestFit="1" customWidth="1"/>
    <col min="260" max="260" width="15.28515625" style="11" customWidth="1"/>
    <col min="261" max="261" width="16" style="11" customWidth="1"/>
    <col min="262" max="513" width="9.140625" style="11"/>
    <col min="514" max="514" width="12.7109375" style="11" customWidth="1"/>
    <col min="515" max="515" width="14.5703125" style="11" bestFit="1" customWidth="1"/>
    <col min="516" max="516" width="15.28515625" style="11" customWidth="1"/>
    <col min="517" max="517" width="16" style="11" customWidth="1"/>
    <col min="518" max="769" width="9.140625" style="11"/>
    <col min="770" max="770" width="12.7109375" style="11" customWidth="1"/>
    <col min="771" max="771" width="14.5703125" style="11" bestFit="1" customWidth="1"/>
    <col min="772" max="772" width="15.28515625" style="11" customWidth="1"/>
    <col min="773" max="773" width="16" style="11" customWidth="1"/>
    <col min="774" max="1025" width="9.140625" style="11"/>
    <col min="1026" max="1026" width="12.7109375" style="11" customWidth="1"/>
    <col min="1027" max="1027" width="14.5703125" style="11" bestFit="1" customWidth="1"/>
    <col min="1028" max="1028" width="15.28515625" style="11" customWidth="1"/>
    <col min="1029" max="1029" width="16" style="11" customWidth="1"/>
    <col min="1030" max="1281" width="9.140625" style="11"/>
    <col min="1282" max="1282" width="12.7109375" style="11" customWidth="1"/>
    <col min="1283" max="1283" width="14.5703125" style="11" bestFit="1" customWidth="1"/>
    <col min="1284" max="1284" width="15.28515625" style="11" customWidth="1"/>
    <col min="1285" max="1285" width="16" style="11" customWidth="1"/>
    <col min="1286" max="1537" width="9.140625" style="11"/>
    <col min="1538" max="1538" width="12.7109375" style="11" customWidth="1"/>
    <col min="1539" max="1539" width="14.5703125" style="11" bestFit="1" customWidth="1"/>
    <col min="1540" max="1540" width="15.28515625" style="11" customWidth="1"/>
    <col min="1541" max="1541" width="16" style="11" customWidth="1"/>
    <col min="1542" max="1793" width="9.140625" style="11"/>
    <col min="1794" max="1794" width="12.7109375" style="11" customWidth="1"/>
    <col min="1795" max="1795" width="14.5703125" style="11" bestFit="1" customWidth="1"/>
    <col min="1796" max="1796" width="15.28515625" style="11" customWidth="1"/>
    <col min="1797" max="1797" width="16" style="11" customWidth="1"/>
    <col min="1798" max="2049" width="9.140625" style="11"/>
    <col min="2050" max="2050" width="12.7109375" style="11" customWidth="1"/>
    <col min="2051" max="2051" width="14.5703125" style="11" bestFit="1" customWidth="1"/>
    <col min="2052" max="2052" width="15.28515625" style="11" customWidth="1"/>
    <col min="2053" max="2053" width="16" style="11" customWidth="1"/>
    <col min="2054" max="2305" width="9.140625" style="11"/>
    <col min="2306" max="2306" width="12.7109375" style="11" customWidth="1"/>
    <col min="2307" max="2307" width="14.5703125" style="11" bestFit="1" customWidth="1"/>
    <col min="2308" max="2308" width="15.28515625" style="11" customWidth="1"/>
    <col min="2309" max="2309" width="16" style="11" customWidth="1"/>
    <col min="2310" max="2561" width="9.140625" style="11"/>
    <col min="2562" max="2562" width="12.7109375" style="11" customWidth="1"/>
    <col min="2563" max="2563" width="14.5703125" style="11" bestFit="1" customWidth="1"/>
    <col min="2564" max="2564" width="15.28515625" style="11" customWidth="1"/>
    <col min="2565" max="2565" width="16" style="11" customWidth="1"/>
    <col min="2566" max="2817" width="9.140625" style="11"/>
    <col min="2818" max="2818" width="12.7109375" style="11" customWidth="1"/>
    <col min="2819" max="2819" width="14.5703125" style="11" bestFit="1" customWidth="1"/>
    <col min="2820" max="2820" width="15.28515625" style="11" customWidth="1"/>
    <col min="2821" max="2821" width="16" style="11" customWidth="1"/>
    <col min="2822" max="3073" width="9.140625" style="11"/>
    <col min="3074" max="3074" width="12.7109375" style="11" customWidth="1"/>
    <col min="3075" max="3075" width="14.5703125" style="11" bestFit="1" customWidth="1"/>
    <col min="3076" max="3076" width="15.28515625" style="11" customWidth="1"/>
    <col min="3077" max="3077" width="16" style="11" customWidth="1"/>
    <col min="3078" max="3329" width="9.140625" style="11"/>
    <col min="3330" max="3330" width="12.7109375" style="11" customWidth="1"/>
    <col min="3331" max="3331" width="14.5703125" style="11" bestFit="1" customWidth="1"/>
    <col min="3332" max="3332" width="15.28515625" style="11" customWidth="1"/>
    <col min="3333" max="3333" width="16" style="11" customWidth="1"/>
    <col min="3334" max="3585" width="9.140625" style="11"/>
    <col min="3586" max="3586" width="12.7109375" style="11" customWidth="1"/>
    <col min="3587" max="3587" width="14.5703125" style="11" bestFit="1" customWidth="1"/>
    <col min="3588" max="3588" width="15.28515625" style="11" customWidth="1"/>
    <col min="3589" max="3589" width="16" style="11" customWidth="1"/>
    <col min="3590" max="3841" width="9.140625" style="11"/>
    <col min="3842" max="3842" width="12.7109375" style="11" customWidth="1"/>
    <col min="3843" max="3843" width="14.5703125" style="11" bestFit="1" customWidth="1"/>
    <col min="3844" max="3844" width="15.28515625" style="11" customWidth="1"/>
    <col min="3845" max="3845" width="16" style="11" customWidth="1"/>
    <col min="3846" max="4097" width="9.140625" style="11"/>
    <col min="4098" max="4098" width="12.7109375" style="11" customWidth="1"/>
    <col min="4099" max="4099" width="14.5703125" style="11" bestFit="1" customWidth="1"/>
    <col min="4100" max="4100" width="15.28515625" style="11" customWidth="1"/>
    <col min="4101" max="4101" width="16" style="11" customWidth="1"/>
    <col min="4102" max="4353" width="9.140625" style="11"/>
    <col min="4354" max="4354" width="12.7109375" style="11" customWidth="1"/>
    <col min="4355" max="4355" width="14.5703125" style="11" bestFit="1" customWidth="1"/>
    <col min="4356" max="4356" width="15.28515625" style="11" customWidth="1"/>
    <col min="4357" max="4357" width="16" style="11" customWidth="1"/>
    <col min="4358" max="4609" width="9.140625" style="11"/>
    <col min="4610" max="4610" width="12.7109375" style="11" customWidth="1"/>
    <col min="4611" max="4611" width="14.5703125" style="11" bestFit="1" customWidth="1"/>
    <col min="4612" max="4612" width="15.28515625" style="11" customWidth="1"/>
    <col min="4613" max="4613" width="16" style="11" customWidth="1"/>
    <col min="4614" max="4865" width="9.140625" style="11"/>
    <col min="4866" max="4866" width="12.7109375" style="11" customWidth="1"/>
    <col min="4867" max="4867" width="14.5703125" style="11" bestFit="1" customWidth="1"/>
    <col min="4868" max="4868" width="15.28515625" style="11" customWidth="1"/>
    <col min="4869" max="4869" width="16" style="11" customWidth="1"/>
    <col min="4870" max="5121" width="9.140625" style="11"/>
    <col min="5122" max="5122" width="12.7109375" style="11" customWidth="1"/>
    <col min="5123" max="5123" width="14.5703125" style="11" bestFit="1" customWidth="1"/>
    <col min="5124" max="5124" width="15.28515625" style="11" customWidth="1"/>
    <col min="5125" max="5125" width="16" style="11" customWidth="1"/>
    <col min="5126" max="5377" width="9.140625" style="11"/>
    <col min="5378" max="5378" width="12.7109375" style="11" customWidth="1"/>
    <col min="5379" max="5379" width="14.5703125" style="11" bestFit="1" customWidth="1"/>
    <col min="5380" max="5380" width="15.28515625" style="11" customWidth="1"/>
    <col min="5381" max="5381" width="16" style="11" customWidth="1"/>
    <col min="5382" max="5633" width="9.140625" style="11"/>
    <col min="5634" max="5634" width="12.7109375" style="11" customWidth="1"/>
    <col min="5635" max="5635" width="14.5703125" style="11" bestFit="1" customWidth="1"/>
    <col min="5636" max="5636" width="15.28515625" style="11" customWidth="1"/>
    <col min="5637" max="5637" width="16" style="11" customWidth="1"/>
    <col min="5638" max="5889" width="9.140625" style="11"/>
    <col min="5890" max="5890" width="12.7109375" style="11" customWidth="1"/>
    <col min="5891" max="5891" width="14.5703125" style="11" bestFit="1" customWidth="1"/>
    <col min="5892" max="5892" width="15.28515625" style="11" customWidth="1"/>
    <col min="5893" max="5893" width="16" style="11" customWidth="1"/>
    <col min="5894" max="6145" width="9.140625" style="11"/>
    <col min="6146" max="6146" width="12.7109375" style="11" customWidth="1"/>
    <col min="6147" max="6147" width="14.5703125" style="11" bestFit="1" customWidth="1"/>
    <col min="6148" max="6148" width="15.28515625" style="11" customWidth="1"/>
    <col min="6149" max="6149" width="16" style="11" customWidth="1"/>
    <col min="6150" max="6401" width="9.140625" style="11"/>
    <col min="6402" max="6402" width="12.7109375" style="11" customWidth="1"/>
    <col min="6403" max="6403" width="14.5703125" style="11" bestFit="1" customWidth="1"/>
    <col min="6404" max="6404" width="15.28515625" style="11" customWidth="1"/>
    <col min="6405" max="6405" width="16" style="11" customWidth="1"/>
    <col min="6406" max="6657" width="9.140625" style="11"/>
    <col min="6658" max="6658" width="12.7109375" style="11" customWidth="1"/>
    <col min="6659" max="6659" width="14.5703125" style="11" bestFit="1" customWidth="1"/>
    <col min="6660" max="6660" width="15.28515625" style="11" customWidth="1"/>
    <col min="6661" max="6661" width="16" style="11" customWidth="1"/>
    <col min="6662" max="6913" width="9.140625" style="11"/>
    <col min="6914" max="6914" width="12.7109375" style="11" customWidth="1"/>
    <col min="6915" max="6915" width="14.5703125" style="11" bestFit="1" customWidth="1"/>
    <col min="6916" max="6916" width="15.28515625" style="11" customWidth="1"/>
    <col min="6917" max="6917" width="16" style="11" customWidth="1"/>
    <col min="6918" max="7169" width="9.140625" style="11"/>
    <col min="7170" max="7170" width="12.7109375" style="11" customWidth="1"/>
    <col min="7171" max="7171" width="14.5703125" style="11" bestFit="1" customWidth="1"/>
    <col min="7172" max="7172" width="15.28515625" style="11" customWidth="1"/>
    <col min="7173" max="7173" width="16" style="11" customWidth="1"/>
    <col min="7174" max="7425" width="9.140625" style="11"/>
    <col min="7426" max="7426" width="12.7109375" style="11" customWidth="1"/>
    <col min="7427" max="7427" width="14.5703125" style="11" bestFit="1" customWidth="1"/>
    <col min="7428" max="7428" width="15.28515625" style="11" customWidth="1"/>
    <col min="7429" max="7429" width="16" style="11" customWidth="1"/>
    <col min="7430" max="7681" width="9.140625" style="11"/>
    <col min="7682" max="7682" width="12.7109375" style="11" customWidth="1"/>
    <col min="7683" max="7683" width="14.5703125" style="11" bestFit="1" customWidth="1"/>
    <col min="7684" max="7684" width="15.28515625" style="11" customWidth="1"/>
    <col min="7685" max="7685" width="16" style="11" customWidth="1"/>
    <col min="7686" max="7937" width="9.140625" style="11"/>
    <col min="7938" max="7938" width="12.7109375" style="11" customWidth="1"/>
    <col min="7939" max="7939" width="14.5703125" style="11" bestFit="1" customWidth="1"/>
    <col min="7940" max="7940" width="15.28515625" style="11" customWidth="1"/>
    <col min="7941" max="7941" width="16" style="11" customWidth="1"/>
    <col min="7942" max="8193" width="9.140625" style="11"/>
    <col min="8194" max="8194" width="12.7109375" style="11" customWidth="1"/>
    <col min="8195" max="8195" width="14.5703125" style="11" bestFit="1" customWidth="1"/>
    <col min="8196" max="8196" width="15.28515625" style="11" customWidth="1"/>
    <col min="8197" max="8197" width="16" style="11" customWidth="1"/>
    <col min="8198" max="8449" width="9.140625" style="11"/>
    <col min="8450" max="8450" width="12.7109375" style="11" customWidth="1"/>
    <col min="8451" max="8451" width="14.5703125" style="11" bestFit="1" customWidth="1"/>
    <col min="8452" max="8452" width="15.28515625" style="11" customWidth="1"/>
    <col min="8453" max="8453" width="16" style="11" customWidth="1"/>
    <col min="8454" max="8705" width="9.140625" style="11"/>
    <col min="8706" max="8706" width="12.7109375" style="11" customWidth="1"/>
    <col min="8707" max="8707" width="14.5703125" style="11" bestFit="1" customWidth="1"/>
    <col min="8708" max="8708" width="15.28515625" style="11" customWidth="1"/>
    <col min="8709" max="8709" width="16" style="11" customWidth="1"/>
    <col min="8710" max="8961" width="9.140625" style="11"/>
    <col min="8962" max="8962" width="12.7109375" style="11" customWidth="1"/>
    <col min="8963" max="8963" width="14.5703125" style="11" bestFit="1" customWidth="1"/>
    <col min="8964" max="8964" width="15.28515625" style="11" customWidth="1"/>
    <col min="8965" max="8965" width="16" style="11" customWidth="1"/>
    <col min="8966" max="9217" width="9.140625" style="11"/>
    <col min="9218" max="9218" width="12.7109375" style="11" customWidth="1"/>
    <col min="9219" max="9219" width="14.5703125" style="11" bestFit="1" customWidth="1"/>
    <col min="9220" max="9220" width="15.28515625" style="11" customWidth="1"/>
    <col min="9221" max="9221" width="16" style="11" customWidth="1"/>
    <col min="9222" max="9473" width="9.140625" style="11"/>
    <col min="9474" max="9474" width="12.7109375" style="11" customWidth="1"/>
    <col min="9475" max="9475" width="14.5703125" style="11" bestFit="1" customWidth="1"/>
    <col min="9476" max="9476" width="15.28515625" style="11" customWidth="1"/>
    <col min="9477" max="9477" width="16" style="11" customWidth="1"/>
    <col min="9478" max="9729" width="9.140625" style="11"/>
    <col min="9730" max="9730" width="12.7109375" style="11" customWidth="1"/>
    <col min="9731" max="9731" width="14.5703125" style="11" bestFit="1" customWidth="1"/>
    <col min="9732" max="9732" width="15.28515625" style="11" customWidth="1"/>
    <col min="9733" max="9733" width="16" style="11" customWidth="1"/>
    <col min="9734" max="9985" width="9.140625" style="11"/>
    <col min="9986" max="9986" width="12.7109375" style="11" customWidth="1"/>
    <col min="9987" max="9987" width="14.5703125" style="11" bestFit="1" customWidth="1"/>
    <col min="9988" max="9988" width="15.28515625" style="11" customWidth="1"/>
    <col min="9989" max="9989" width="16" style="11" customWidth="1"/>
    <col min="9990" max="10241" width="9.140625" style="11"/>
    <col min="10242" max="10242" width="12.7109375" style="11" customWidth="1"/>
    <col min="10243" max="10243" width="14.5703125" style="11" bestFit="1" customWidth="1"/>
    <col min="10244" max="10244" width="15.28515625" style="11" customWidth="1"/>
    <col min="10245" max="10245" width="16" style="11" customWidth="1"/>
    <col min="10246" max="10497" width="9.140625" style="11"/>
    <col min="10498" max="10498" width="12.7109375" style="11" customWidth="1"/>
    <col min="10499" max="10499" width="14.5703125" style="11" bestFit="1" customWidth="1"/>
    <col min="10500" max="10500" width="15.28515625" style="11" customWidth="1"/>
    <col min="10501" max="10501" width="16" style="11" customWidth="1"/>
    <col min="10502" max="10753" width="9.140625" style="11"/>
    <col min="10754" max="10754" width="12.7109375" style="11" customWidth="1"/>
    <col min="10755" max="10755" width="14.5703125" style="11" bestFit="1" customWidth="1"/>
    <col min="10756" max="10756" width="15.28515625" style="11" customWidth="1"/>
    <col min="10757" max="10757" width="16" style="11" customWidth="1"/>
    <col min="10758" max="11009" width="9.140625" style="11"/>
    <col min="11010" max="11010" width="12.7109375" style="11" customWidth="1"/>
    <col min="11011" max="11011" width="14.5703125" style="11" bestFit="1" customWidth="1"/>
    <col min="11012" max="11012" width="15.28515625" style="11" customWidth="1"/>
    <col min="11013" max="11013" width="16" style="11" customWidth="1"/>
    <col min="11014" max="11265" width="9.140625" style="11"/>
    <col min="11266" max="11266" width="12.7109375" style="11" customWidth="1"/>
    <col min="11267" max="11267" width="14.5703125" style="11" bestFit="1" customWidth="1"/>
    <col min="11268" max="11268" width="15.28515625" style="11" customWidth="1"/>
    <col min="11269" max="11269" width="16" style="11" customWidth="1"/>
    <col min="11270" max="11521" width="9.140625" style="11"/>
    <col min="11522" max="11522" width="12.7109375" style="11" customWidth="1"/>
    <col min="11523" max="11523" width="14.5703125" style="11" bestFit="1" customWidth="1"/>
    <col min="11524" max="11524" width="15.28515625" style="11" customWidth="1"/>
    <col min="11525" max="11525" width="16" style="11" customWidth="1"/>
    <col min="11526" max="11777" width="9.140625" style="11"/>
    <col min="11778" max="11778" width="12.7109375" style="11" customWidth="1"/>
    <col min="11779" max="11779" width="14.5703125" style="11" bestFit="1" customWidth="1"/>
    <col min="11780" max="11780" width="15.28515625" style="11" customWidth="1"/>
    <col min="11781" max="11781" width="16" style="11" customWidth="1"/>
    <col min="11782" max="12033" width="9.140625" style="11"/>
    <col min="12034" max="12034" width="12.7109375" style="11" customWidth="1"/>
    <col min="12035" max="12035" width="14.5703125" style="11" bestFit="1" customWidth="1"/>
    <col min="12036" max="12036" width="15.28515625" style="11" customWidth="1"/>
    <col min="12037" max="12037" width="16" style="11" customWidth="1"/>
    <col min="12038" max="12289" width="9.140625" style="11"/>
    <col min="12290" max="12290" width="12.7109375" style="11" customWidth="1"/>
    <col min="12291" max="12291" width="14.5703125" style="11" bestFit="1" customWidth="1"/>
    <col min="12292" max="12292" width="15.28515625" style="11" customWidth="1"/>
    <col min="12293" max="12293" width="16" style="11" customWidth="1"/>
    <col min="12294" max="12545" width="9.140625" style="11"/>
    <col min="12546" max="12546" width="12.7109375" style="11" customWidth="1"/>
    <col min="12547" max="12547" width="14.5703125" style="11" bestFit="1" customWidth="1"/>
    <col min="12548" max="12548" width="15.28515625" style="11" customWidth="1"/>
    <col min="12549" max="12549" width="16" style="11" customWidth="1"/>
    <col min="12550" max="12801" width="9.140625" style="11"/>
    <col min="12802" max="12802" width="12.7109375" style="11" customWidth="1"/>
    <col min="12803" max="12803" width="14.5703125" style="11" bestFit="1" customWidth="1"/>
    <col min="12804" max="12804" width="15.28515625" style="11" customWidth="1"/>
    <col min="12805" max="12805" width="16" style="11" customWidth="1"/>
    <col min="12806" max="13057" width="9.140625" style="11"/>
    <col min="13058" max="13058" width="12.7109375" style="11" customWidth="1"/>
    <col min="13059" max="13059" width="14.5703125" style="11" bestFit="1" customWidth="1"/>
    <col min="13060" max="13060" width="15.28515625" style="11" customWidth="1"/>
    <col min="13061" max="13061" width="16" style="11" customWidth="1"/>
    <col min="13062" max="13313" width="9.140625" style="11"/>
    <col min="13314" max="13314" width="12.7109375" style="11" customWidth="1"/>
    <col min="13315" max="13315" width="14.5703125" style="11" bestFit="1" customWidth="1"/>
    <col min="13316" max="13316" width="15.28515625" style="11" customWidth="1"/>
    <col min="13317" max="13317" width="16" style="11" customWidth="1"/>
    <col min="13318" max="13569" width="9.140625" style="11"/>
    <col min="13570" max="13570" width="12.7109375" style="11" customWidth="1"/>
    <col min="13571" max="13571" width="14.5703125" style="11" bestFit="1" customWidth="1"/>
    <col min="13572" max="13572" width="15.28515625" style="11" customWidth="1"/>
    <col min="13573" max="13573" width="16" style="11" customWidth="1"/>
    <col min="13574" max="13825" width="9.140625" style="11"/>
    <col min="13826" max="13826" width="12.7109375" style="11" customWidth="1"/>
    <col min="13827" max="13827" width="14.5703125" style="11" bestFit="1" customWidth="1"/>
    <col min="13828" max="13828" width="15.28515625" style="11" customWidth="1"/>
    <col min="13829" max="13829" width="16" style="11" customWidth="1"/>
    <col min="13830" max="14081" width="9.140625" style="11"/>
    <col min="14082" max="14082" width="12.7109375" style="11" customWidth="1"/>
    <col min="14083" max="14083" width="14.5703125" style="11" bestFit="1" customWidth="1"/>
    <col min="14084" max="14084" width="15.28515625" style="11" customWidth="1"/>
    <col min="14085" max="14085" width="16" style="11" customWidth="1"/>
    <col min="14086" max="14337" width="9.140625" style="11"/>
    <col min="14338" max="14338" width="12.7109375" style="11" customWidth="1"/>
    <col min="14339" max="14339" width="14.5703125" style="11" bestFit="1" customWidth="1"/>
    <col min="14340" max="14340" width="15.28515625" style="11" customWidth="1"/>
    <col min="14341" max="14341" width="16" style="11" customWidth="1"/>
    <col min="14342" max="14593" width="9.140625" style="11"/>
    <col min="14594" max="14594" width="12.7109375" style="11" customWidth="1"/>
    <col min="14595" max="14595" width="14.5703125" style="11" bestFit="1" customWidth="1"/>
    <col min="14596" max="14596" width="15.28515625" style="11" customWidth="1"/>
    <col min="14597" max="14597" width="16" style="11" customWidth="1"/>
    <col min="14598" max="14849" width="9.140625" style="11"/>
    <col min="14850" max="14850" width="12.7109375" style="11" customWidth="1"/>
    <col min="14851" max="14851" width="14.5703125" style="11" bestFit="1" customWidth="1"/>
    <col min="14852" max="14852" width="15.28515625" style="11" customWidth="1"/>
    <col min="14853" max="14853" width="16" style="11" customWidth="1"/>
    <col min="14854" max="15105" width="9.140625" style="11"/>
    <col min="15106" max="15106" width="12.7109375" style="11" customWidth="1"/>
    <col min="15107" max="15107" width="14.5703125" style="11" bestFit="1" customWidth="1"/>
    <col min="15108" max="15108" width="15.28515625" style="11" customWidth="1"/>
    <col min="15109" max="15109" width="16" style="11" customWidth="1"/>
    <col min="15110" max="15361" width="9.140625" style="11"/>
    <col min="15362" max="15362" width="12.7109375" style="11" customWidth="1"/>
    <col min="15363" max="15363" width="14.5703125" style="11" bestFit="1" customWidth="1"/>
    <col min="15364" max="15364" width="15.28515625" style="11" customWidth="1"/>
    <col min="15365" max="15365" width="16" style="11" customWidth="1"/>
    <col min="15366" max="15617" width="9.140625" style="11"/>
    <col min="15618" max="15618" width="12.7109375" style="11" customWidth="1"/>
    <col min="15619" max="15619" width="14.5703125" style="11" bestFit="1" customWidth="1"/>
    <col min="15620" max="15620" width="15.28515625" style="11" customWidth="1"/>
    <col min="15621" max="15621" width="16" style="11" customWidth="1"/>
    <col min="15622" max="15873" width="9.140625" style="11"/>
    <col min="15874" max="15874" width="12.7109375" style="11" customWidth="1"/>
    <col min="15875" max="15875" width="14.5703125" style="11" bestFit="1" customWidth="1"/>
    <col min="15876" max="15876" width="15.28515625" style="11" customWidth="1"/>
    <col min="15877" max="15877" width="16" style="11" customWidth="1"/>
    <col min="15878" max="16129" width="9.140625" style="11"/>
    <col min="16130" max="16130" width="12.7109375" style="11" customWidth="1"/>
    <col min="16131" max="16131" width="14.5703125" style="11" bestFit="1" customWidth="1"/>
    <col min="16132" max="16132" width="15.28515625" style="11" customWidth="1"/>
    <col min="16133" max="16133" width="16" style="11" customWidth="1"/>
    <col min="16134" max="16384" width="9.140625" style="11"/>
  </cols>
  <sheetData>
    <row r="4" spans="2:5" ht="16.5" thickBot="1">
      <c r="B4" s="10" t="s">
        <v>36</v>
      </c>
      <c r="C4" s="10" t="s">
        <v>37</v>
      </c>
      <c r="D4" s="10" t="s">
        <v>38</v>
      </c>
      <c r="E4" s="10" t="s">
        <v>39</v>
      </c>
    </row>
    <row r="5" spans="2:5">
      <c r="B5" s="12" t="s">
        <v>40</v>
      </c>
      <c r="C5" s="13">
        <v>15000</v>
      </c>
      <c r="D5" s="13">
        <v>0</v>
      </c>
      <c r="E5" s="13">
        <f>C5+D5</f>
        <v>15000</v>
      </c>
    </row>
    <row r="6" spans="2:5">
      <c r="B6" s="14" t="s">
        <v>41</v>
      </c>
      <c r="C6" s="13">
        <v>10000</v>
      </c>
      <c r="D6" s="13">
        <v>2500</v>
      </c>
      <c r="E6" s="13">
        <f t="shared" ref="E6:E11" si="0">C6+D6</f>
        <v>12500</v>
      </c>
    </row>
    <row r="7" spans="2:5">
      <c r="B7" s="14" t="s">
        <v>42</v>
      </c>
      <c r="C7" s="13">
        <v>10000</v>
      </c>
      <c r="D7" s="13">
        <v>1000</v>
      </c>
      <c r="E7" s="13">
        <f t="shared" si="0"/>
        <v>11000</v>
      </c>
    </row>
    <row r="8" spans="2:5">
      <c r="B8" s="14" t="s">
        <v>43</v>
      </c>
      <c r="C8" s="13">
        <v>15000</v>
      </c>
      <c r="D8" s="13">
        <v>500</v>
      </c>
      <c r="E8" s="13">
        <f t="shared" si="0"/>
        <v>15500</v>
      </c>
    </row>
    <row r="9" spans="2:5">
      <c r="B9" s="14" t="s">
        <v>44</v>
      </c>
      <c r="C9" s="13">
        <v>15000</v>
      </c>
      <c r="D9" s="13">
        <v>3000</v>
      </c>
      <c r="E9" s="13">
        <f t="shared" si="0"/>
        <v>18000</v>
      </c>
    </row>
    <row r="10" spans="2:5">
      <c r="B10" s="14" t="s">
        <v>45</v>
      </c>
      <c r="C10" s="13">
        <v>12000</v>
      </c>
      <c r="D10" s="13">
        <v>2000</v>
      </c>
      <c r="E10" s="13">
        <f t="shared" si="0"/>
        <v>14000</v>
      </c>
    </row>
    <row r="11" spans="2:5">
      <c r="B11" s="14" t="s">
        <v>46</v>
      </c>
      <c r="C11" s="13">
        <v>18000</v>
      </c>
      <c r="D11" s="13">
        <v>500</v>
      </c>
      <c r="E11" s="13">
        <f t="shared" si="0"/>
        <v>18500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E14"/>
  <sheetViews>
    <sheetView workbookViewId="0">
      <selection activeCell="B6" sqref="B6"/>
    </sheetView>
  </sheetViews>
  <sheetFormatPr defaultRowHeight="12.75"/>
  <cols>
    <col min="1" max="1" width="13.28515625" style="11" customWidth="1"/>
    <col min="2" max="2" width="20.5703125" style="11" bestFit="1" customWidth="1"/>
    <col min="3" max="3" width="20.42578125" style="11" customWidth="1"/>
    <col min="4" max="4" width="19.5703125" style="11" bestFit="1" customWidth="1"/>
    <col min="5" max="5" width="12" style="11" bestFit="1" customWidth="1"/>
    <col min="6" max="256" width="9.140625" style="11"/>
    <col min="257" max="257" width="13.28515625" style="11" customWidth="1"/>
    <col min="258" max="258" width="20.5703125" style="11" bestFit="1" customWidth="1"/>
    <col min="259" max="259" width="20.42578125" style="11" customWidth="1"/>
    <col min="260" max="260" width="19.5703125" style="11" bestFit="1" customWidth="1"/>
    <col min="261" max="261" width="12" style="11" bestFit="1" customWidth="1"/>
    <col min="262" max="512" width="9.140625" style="11"/>
    <col min="513" max="513" width="13.28515625" style="11" customWidth="1"/>
    <col min="514" max="514" width="20.5703125" style="11" bestFit="1" customWidth="1"/>
    <col min="515" max="515" width="20.42578125" style="11" customWidth="1"/>
    <col min="516" max="516" width="19.5703125" style="11" bestFit="1" customWidth="1"/>
    <col min="517" max="517" width="12" style="11" bestFit="1" customWidth="1"/>
    <col min="518" max="768" width="9.140625" style="11"/>
    <col min="769" max="769" width="13.28515625" style="11" customWidth="1"/>
    <col min="770" max="770" width="20.5703125" style="11" bestFit="1" customWidth="1"/>
    <col min="771" max="771" width="20.42578125" style="11" customWidth="1"/>
    <col min="772" max="772" width="19.5703125" style="11" bestFit="1" customWidth="1"/>
    <col min="773" max="773" width="12" style="11" bestFit="1" customWidth="1"/>
    <col min="774" max="1024" width="9.140625" style="11"/>
    <col min="1025" max="1025" width="13.28515625" style="11" customWidth="1"/>
    <col min="1026" max="1026" width="20.5703125" style="11" bestFit="1" customWidth="1"/>
    <col min="1027" max="1027" width="20.42578125" style="11" customWidth="1"/>
    <col min="1028" max="1028" width="19.5703125" style="11" bestFit="1" customWidth="1"/>
    <col min="1029" max="1029" width="12" style="11" bestFit="1" customWidth="1"/>
    <col min="1030" max="1280" width="9.140625" style="11"/>
    <col min="1281" max="1281" width="13.28515625" style="11" customWidth="1"/>
    <col min="1282" max="1282" width="20.5703125" style="11" bestFit="1" customWidth="1"/>
    <col min="1283" max="1283" width="20.42578125" style="11" customWidth="1"/>
    <col min="1284" max="1284" width="19.5703125" style="11" bestFit="1" customWidth="1"/>
    <col min="1285" max="1285" width="12" style="11" bestFit="1" customWidth="1"/>
    <col min="1286" max="1536" width="9.140625" style="11"/>
    <col min="1537" max="1537" width="13.28515625" style="11" customWidth="1"/>
    <col min="1538" max="1538" width="20.5703125" style="11" bestFit="1" customWidth="1"/>
    <col min="1539" max="1539" width="20.42578125" style="11" customWidth="1"/>
    <col min="1540" max="1540" width="19.5703125" style="11" bestFit="1" customWidth="1"/>
    <col min="1541" max="1541" width="12" style="11" bestFit="1" customWidth="1"/>
    <col min="1542" max="1792" width="9.140625" style="11"/>
    <col min="1793" max="1793" width="13.28515625" style="11" customWidth="1"/>
    <col min="1794" max="1794" width="20.5703125" style="11" bestFit="1" customWidth="1"/>
    <col min="1795" max="1795" width="20.42578125" style="11" customWidth="1"/>
    <col min="1796" max="1796" width="19.5703125" style="11" bestFit="1" customWidth="1"/>
    <col min="1797" max="1797" width="12" style="11" bestFit="1" customWidth="1"/>
    <col min="1798" max="2048" width="9.140625" style="11"/>
    <col min="2049" max="2049" width="13.28515625" style="11" customWidth="1"/>
    <col min="2050" max="2050" width="20.5703125" style="11" bestFit="1" customWidth="1"/>
    <col min="2051" max="2051" width="20.42578125" style="11" customWidth="1"/>
    <col min="2052" max="2052" width="19.5703125" style="11" bestFit="1" customWidth="1"/>
    <col min="2053" max="2053" width="12" style="11" bestFit="1" customWidth="1"/>
    <col min="2054" max="2304" width="9.140625" style="11"/>
    <col min="2305" max="2305" width="13.28515625" style="11" customWidth="1"/>
    <col min="2306" max="2306" width="20.5703125" style="11" bestFit="1" customWidth="1"/>
    <col min="2307" max="2307" width="20.42578125" style="11" customWidth="1"/>
    <col min="2308" max="2308" width="19.5703125" style="11" bestFit="1" customWidth="1"/>
    <col min="2309" max="2309" width="12" style="11" bestFit="1" customWidth="1"/>
    <col min="2310" max="2560" width="9.140625" style="11"/>
    <col min="2561" max="2561" width="13.28515625" style="11" customWidth="1"/>
    <col min="2562" max="2562" width="20.5703125" style="11" bestFit="1" customWidth="1"/>
    <col min="2563" max="2563" width="20.42578125" style="11" customWidth="1"/>
    <col min="2564" max="2564" width="19.5703125" style="11" bestFit="1" customWidth="1"/>
    <col min="2565" max="2565" width="12" style="11" bestFit="1" customWidth="1"/>
    <col min="2566" max="2816" width="9.140625" style="11"/>
    <col min="2817" max="2817" width="13.28515625" style="11" customWidth="1"/>
    <col min="2818" max="2818" width="20.5703125" style="11" bestFit="1" customWidth="1"/>
    <col min="2819" max="2819" width="20.42578125" style="11" customWidth="1"/>
    <col min="2820" max="2820" width="19.5703125" style="11" bestFit="1" customWidth="1"/>
    <col min="2821" max="2821" width="12" style="11" bestFit="1" customWidth="1"/>
    <col min="2822" max="3072" width="9.140625" style="11"/>
    <col min="3073" max="3073" width="13.28515625" style="11" customWidth="1"/>
    <col min="3074" max="3074" width="20.5703125" style="11" bestFit="1" customWidth="1"/>
    <col min="3075" max="3075" width="20.42578125" style="11" customWidth="1"/>
    <col min="3076" max="3076" width="19.5703125" style="11" bestFit="1" customWidth="1"/>
    <col min="3077" max="3077" width="12" style="11" bestFit="1" customWidth="1"/>
    <col min="3078" max="3328" width="9.140625" style="11"/>
    <col min="3329" max="3329" width="13.28515625" style="11" customWidth="1"/>
    <col min="3330" max="3330" width="20.5703125" style="11" bestFit="1" customWidth="1"/>
    <col min="3331" max="3331" width="20.42578125" style="11" customWidth="1"/>
    <col min="3332" max="3332" width="19.5703125" style="11" bestFit="1" customWidth="1"/>
    <col min="3333" max="3333" width="12" style="11" bestFit="1" customWidth="1"/>
    <col min="3334" max="3584" width="9.140625" style="11"/>
    <col min="3585" max="3585" width="13.28515625" style="11" customWidth="1"/>
    <col min="3586" max="3586" width="20.5703125" style="11" bestFit="1" customWidth="1"/>
    <col min="3587" max="3587" width="20.42578125" style="11" customWidth="1"/>
    <col min="3588" max="3588" width="19.5703125" style="11" bestFit="1" customWidth="1"/>
    <col min="3589" max="3589" width="12" style="11" bestFit="1" customWidth="1"/>
    <col min="3590" max="3840" width="9.140625" style="11"/>
    <col min="3841" max="3841" width="13.28515625" style="11" customWidth="1"/>
    <col min="3842" max="3842" width="20.5703125" style="11" bestFit="1" customWidth="1"/>
    <col min="3843" max="3843" width="20.42578125" style="11" customWidth="1"/>
    <col min="3844" max="3844" width="19.5703125" style="11" bestFit="1" customWidth="1"/>
    <col min="3845" max="3845" width="12" style="11" bestFit="1" customWidth="1"/>
    <col min="3846" max="4096" width="9.140625" style="11"/>
    <col min="4097" max="4097" width="13.28515625" style="11" customWidth="1"/>
    <col min="4098" max="4098" width="20.5703125" style="11" bestFit="1" customWidth="1"/>
    <col min="4099" max="4099" width="20.42578125" style="11" customWidth="1"/>
    <col min="4100" max="4100" width="19.5703125" style="11" bestFit="1" customWidth="1"/>
    <col min="4101" max="4101" width="12" style="11" bestFit="1" customWidth="1"/>
    <col min="4102" max="4352" width="9.140625" style="11"/>
    <col min="4353" max="4353" width="13.28515625" style="11" customWidth="1"/>
    <col min="4354" max="4354" width="20.5703125" style="11" bestFit="1" customWidth="1"/>
    <col min="4355" max="4355" width="20.42578125" style="11" customWidth="1"/>
    <col min="4356" max="4356" width="19.5703125" style="11" bestFit="1" customWidth="1"/>
    <col min="4357" max="4357" width="12" style="11" bestFit="1" customWidth="1"/>
    <col min="4358" max="4608" width="9.140625" style="11"/>
    <col min="4609" max="4609" width="13.28515625" style="11" customWidth="1"/>
    <col min="4610" max="4610" width="20.5703125" style="11" bestFit="1" customWidth="1"/>
    <col min="4611" max="4611" width="20.42578125" style="11" customWidth="1"/>
    <col min="4612" max="4612" width="19.5703125" style="11" bestFit="1" customWidth="1"/>
    <col min="4613" max="4613" width="12" style="11" bestFit="1" customWidth="1"/>
    <col min="4614" max="4864" width="9.140625" style="11"/>
    <col min="4865" max="4865" width="13.28515625" style="11" customWidth="1"/>
    <col min="4866" max="4866" width="20.5703125" style="11" bestFit="1" customWidth="1"/>
    <col min="4867" max="4867" width="20.42578125" style="11" customWidth="1"/>
    <col min="4868" max="4868" width="19.5703125" style="11" bestFit="1" customWidth="1"/>
    <col min="4869" max="4869" width="12" style="11" bestFit="1" customWidth="1"/>
    <col min="4870" max="5120" width="9.140625" style="11"/>
    <col min="5121" max="5121" width="13.28515625" style="11" customWidth="1"/>
    <col min="5122" max="5122" width="20.5703125" style="11" bestFit="1" customWidth="1"/>
    <col min="5123" max="5123" width="20.42578125" style="11" customWidth="1"/>
    <col min="5124" max="5124" width="19.5703125" style="11" bestFit="1" customWidth="1"/>
    <col min="5125" max="5125" width="12" style="11" bestFit="1" customWidth="1"/>
    <col min="5126" max="5376" width="9.140625" style="11"/>
    <col min="5377" max="5377" width="13.28515625" style="11" customWidth="1"/>
    <col min="5378" max="5378" width="20.5703125" style="11" bestFit="1" customWidth="1"/>
    <col min="5379" max="5379" width="20.42578125" style="11" customWidth="1"/>
    <col min="5380" max="5380" width="19.5703125" style="11" bestFit="1" customWidth="1"/>
    <col min="5381" max="5381" width="12" style="11" bestFit="1" customWidth="1"/>
    <col min="5382" max="5632" width="9.140625" style="11"/>
    <col min="5633" max="5633" width="13.28515625" style="11" customWidth="1"/>
    <col min="5634" max="5634" width="20.5703125" style="11" bestFit="1" customWidth="1"/>
    <col min="5635" max="5635" width="20.42578125" style="11" customWidth="1"/>
    <col min="5636" max="5636" width="19.5703125" style="11" bestFit="1" customWidth="1"/>
    <col min="5637" max="5637" width="12" style="11" bestFit="1" customWidth="1"/>
    <col min="5638" max="5888" width="9.140625" style="11"/>
    <col min="5889" max="5889" width="13.28515625" style="11" customWidth="1"/>
    <col min="5890" max="5890" width="20.5703125" style="11" bestFit="1" customWidth="1"/>
    <col min="5891" max="5891" width="20.42578125" style="11" customWidth="1"/>
    <col min="5892" max="5892" width="19.5703125" style="11" bestFit="1" customWidth="1"/>
    <col min="5893" max="5893" width="12" style="11" bestFit="1" customWidth="1"/>
    <col min="5894" max="6144" width="9.140625" style="11"/>
    <col min="6145" max="6145" width="13.28515625" style="11" customWidth="1"/>
    <col min="6146" max="6146" width="20.5703125" style="11" bestFit="1" customWidth="1"/>
    <col min="6147" max="6147" width="20.42578125" style="11" customWidth="1"/>
    <col min="6148" max="6148" width="19.5703125" style="11" bestFit="1" customWidth="1"/>
    <col min="6149" max="6149" width="12" style="11" bestFit="1" customWidth="1"/>
    <col min="6150" max="6400" width="9.140625" style="11"/>
    <col min="6401" max="6401" width="13.28515625" style="11" customWidth="1"/>
    <col min="6402" max="6402" width="20.5703125" style="11" bestFit="1" customWidth="1"/>
    <col min="6403" max="6403" width="20.42578125" style="11" customWidth="1"/>
    <col min="6404" max="6404" width="19.5703125" style="11" bestFit="1" customWidth="1"/>
    <col min="6405" max="6405" width="12" style="11" bestFit="1" customWidth="1"/>
    <col min="6406" max="6656" width="9.140625" style="11"/>
    <col min="6657" max="6657" width="13.28515625" style="11" customWidth="1"/>
    <col min="6658" max="6658" width="20.5703125" style="11" bestFit="1" customWidth="1"/>
    <col min="6659" max="6659" width="20.42578125" style="11" customWidth="1"/>
    <col min="6660" max="6660" width="19.5703125" style="11" bestFit="1" customWidth="1"/>
    <col min="6661" max="6661" width="12" style="11" bestFit="1" customWidth="1"/>
    <col min="6662" max="6912" width="9.140625" style="11"/>
    <col min="6913" max="6913" width="13.28515625" style="11" customWidth="1"/>
    <col min="6914" max="6914" width="20.5703125" style="11" bestFit="1" customWidth="1"/>
    <col min="6915" max="6915" width="20.42578125" style="11" customWidth="1"/>
    <col min="6916" max="6916" width="19.5703125" style="11" bestFit="1" customWidth="1"/>
    <col min="6917" max="6917" width="12" style="11" bestFit="1" customWidth="1"/>
    <col min="6918" max="7168" width="9.140625" style="11"/>
    <col min="7169" max="7169" width="13.28515625" style="11" customWidth="1"/>
    <col min="7170" max="7170" width="20.5703125" style="11" bestFit="1" customWidth="1"/>
    <col min="7171" max="7171" width="20.42578125" style="11" customWidth="1"/>
    <col min="7172" max="7172" width="19.5703125" style="11" bestFit="1" customWidth="1"/>
    <col min="7173" max="7173" width="12" style="11" bestFit="1" customWidth="1"/>
    <col min="7174" max="7424" width="9.140625" style="11"/>
    <col min="7425" max="7425" width="13.28515625" style="11" customWidth="1"/>
    <col min="7426" max="7426" width="20.5703125" style="11" bestFit="1" customWidth="1"/>
    <col min="7427" max="7427" width="20.42578125" style="11" customWidth="1"/>
    <col min="7428" max="7428" width="19.5703125" style="11" bestFit="1" customWidth="1"/>
    <col min="7429" max="7429" width="12" style="11" bestFit="1" customWidth="1"/>
    <col min="7430" max="7680" width="9.140625" style="11"/>
    <col min="7681" max="7681" width="13.28515625" style="11" customWidth="1"/>
    <col min="7682" max="7682" width="20.5703125" style="11" bestFit="1" customWidth="1"/>
    <col min="7683" max="7683" width="20.42578125" style="11" customWidth="1"/>
    <col min="7684" max="7684" width="19.5703125" style="11" bestFit="1" customWidth="1"/>
    <col min="7685" max="7685" width="12" style="11" bestFit="1" customWidth="1"/>
    <col min="7686" max="7936" width="9.140625" style="11"/>
    <col min="7937" max="7937" width="13.28515625" style="11" customWidth="1"/>
    <col min="7938" max="7938" width="20.5703125" style="11" bestFit="1" customWidth="1"/>
    <col min="7939" max="7939" width="20.42578125" style="11" customWidth="1"/>
    <col min="7940" max="7940" width="19.5703125" style="11" bestFit="1" customWidth="1"/>
    <col min="7941" max="7941" width="12" style="11" bestFit="1" customWidth="1"/>
    <col min="7942" max="8192" width="9.140625" style="11"/>
    <col min="8193" max="8193" width="13.28515625" style="11" customWidth="1"/>
    <col min="8194" max="8194" width="20.5703125" style="11" bestFit="1" customWidth="1"/>
    <col min="8195" max="8195" width="20.42578125" style="11" customWidth="1"/>
    <col min="8196" max="8196" width="19.5703125" style="11" bestFit="1" customWidth="1"/>
    <col min="8197" max="8197" width="12" style="11" bestFit="1" customWidth="1"/>
    <col min="8198" max="8448" width="9.140625" style="11"/>
    <col min="8449" max="8449" width="13.28515625" style="11" customWidth="1"/>
    <col min="8450" max="8450" width="20.5703125" style="11" bestFit="1" customWidth="1"/>
    <col min="8451" max="8451" width="20.42578125" style="11" customWidth="1"/>
    <col min="8452" max="8452" width="19.5703125" style="11" bestFit="1" customWidth="1"/>
    <col min="8453" max="8453" width="12" style="11" bestFit="1" customWidth="1"/>
    <col min="8454" max="8704" width="9.140625" style="11"/>
    <col min="8705" max="8705" width="13.28515625" style="11" customWidth="1"/>
    <col min="8706" max="8706" width="20.5703125" style="11" bestFit="1" customWidth="1"/>
    <col min="8707" max="8707" width="20.42578125" style="11" customWidth="1"/>
    <col min="8708" max="8708" width="19.5703125" style="11" bestFit="1" customWidth="1"/>
    <col min="8709" max="8709" width="12" style="11" bestFit="1" customWidth="1"/>
    <col min="8710" max="8960" width="9.140625" style="11"/>
    <col min="8961" max="8961" width="13.28515625" style="11" customWidth="1"/>
    <col min="8962" max="8962" width="20.5703125" style="11" bestFit="1" customWidth="1"/>
    <col min="8963" max="8963" width="20.42578125" style="11" customWidth="1"/>
    <col min="8964" max="8964" width="19.5703125" style="11" bestFit="1" customWidth="1"/>
    <col min="8965" max="8965" width="12" style="11" bestFit="1" customWidth="1"/>
    <col min="8966" max="9216" width="9.140625" style="11"/>
    <col min="9217" max="9217" width="13.28515625" style="11" customWidth="1"/>
    <col min="9218" max="9218" width="20.5703125" style="11" bestFit="1" customWidth="1"/>
    <col min="9219" max="9219" width="20.42578125" style="11" customWidth="1"/>
    <col min="9220" max="9220" width="19.5703125" style="11" bestFit="1" customWidth="1"/>
    <col min="9221" max="9221" width="12" style="11" bestFit="1" customWidth="1"/>
    <col min="9222" max="9472" width="9.140625" style="11"/>
    <col min="9473" max="9473" width="13.28515625" style="11" customWidth="1"/>
    <col min="9474" max="9474" width="20.5703125" style="11" bestFit="1" customWidth="1"/>
    <col min="9475" max="9475" width="20.42578125" style="11" customWidth="1"/>
    <col min="9476" max="9476" width="19.5703125" style="11" bestFit="1" customWidth="1"/>
    <col min="9477" max="9477" width="12" style="11" bestFit="1" customWidth="1"/>
    <col min="9478" max="9728" width="9.140625" style="11"/>
    <col min="9729" max="9729" width="13.28515625" style="11" customWidth="1"/>
    <col min="9730" max="9730" width="20.5703125" style="11" bestFit="1" customWidth="1"/>
    <col min="9731" max="9731" width="20.42578125" style="11" customWidth="1"/>
    <col min="9732" max="9732" width="19.5703125" style="11" bestFit="1" customWidth="1"/>
    <col min="9733" max="9733" width="12" style="11" bestFit="1" customWidth="1"/>
    <col min="9734" max="9984" width="9.140625" style="11"/>
    <col min="9985" max="9985" width="13.28515625" style="11" customWidth="1"/>
    <col min="9986" max="9986" width="20.5703125" style="11" bestFit="1" customWidth="1"/>
    <col min="9987" max="9987" width="20.42578125" style="11" customWidth="1"/>
    <col min="9988" max="9988" width="19.5703125" style="11" bestFit="1" customWidth="1"/>
    <col min="9989" max="9989" width="12" style="11" bestFit="1" customWidth="1"/>
    <col min="9990" max="10240" width="9.140625" style="11"/>
    <col min="10241" max="10241" width="13.28515625" style="11" customWidth="1"/>
    <col min="10242" max="10242" width="20.5703125" style="11" bestFit="1" customWidth="1"/>
    <col min="10243" max="10243" width="20.42578125" style="11" customWidth="1"/>
    <col min="10244" max="10244" width="19.5703125" style="11" bestFit="1" customWidth="1"/>
    <col min="10245" max="10245" width="12" style="11" bestFit="1" customWidth="1"/>
    <col min="10246" max="10496" width="9.140625" style="11"/>
    <col min="10497" max="10497" width="13.28515625" style="11" customWidth="1"/>
    <col min="10498" max="10498" width="20.5703125" style="11" bestFit="1" customWidth="1"/>
    <col min="10499" max="10499" width="20.42578125" style="11" customWidth="1"/>
    <col min="10500" max="10500" width="19.5703125" style="11" bestFit="1" customWidth="1"/>
    <col min="10501" max="10501" width="12" style="11" bestFit="1" customWidth="1"/>
    <col min="10502" max="10752" width="9.140625" style="11"/>
    <col min="10753" max="10753" width="13.28515625" style="11" customWidth="1"/>
    <col min="10754" max="10754" width="20.5703125" style="11" bestFit="1" customWidth="1"/>
    <col min="10755" max="10755" width="20.42578125" style="11" customWidth="1"/>
    <col min="10756" max="10756" width="19.5703125" style="11" bestFit="1" customWidth="1"/>
    <col min="10757" max="10757" width="12" style="11" bestFit="1" customWidth="1"/>
    <col min="10758" max="11008" width="9.140625" style="11"/>
    <col min="11009" max="11009" width="13.28515625" style="11" customWidth="1"/>
    <col min="11010" max="11010" width="20.5703125" style="11" bestFit="1" customWidth="1"/>
    <col min="11011" max="11011" width="20.42578125" style="11" customWidth="1"/>
    <col min="11012" max="11012" width="19.5703125" style="11" bestFit="1" customWidth="1"/>
    <col min="11013" max="11013" width="12" style="11" bestFit="1" customWidth="1"/>
    <col min="11014" max="11264" width="9.140625" style="11"/>
    <col min="11265" max="11265" width="13.28515625" style="11" customWidth="1"/>
    <col min="11266" max="11266" width="20.5703125" style="11" bestFit="1" customWidth="1"/>
    <col min="11267" max="11267" width="20.42578125" style="11" customWidth="1"/>
    <col min="11268" max="11268" width="19.5703125" style="11" bestFit="1" customWidth="1"/>
    <col min="11269" max="11269" width="12" style="11" bestFit="1" customWidth="1"/>
    <col min="11270" max="11520" width="9.140625" style="11"/>
    <col min="11521" max="11521" width="13.28515625" style="11" customWidth="1"/>
    <col min="11522" max="11522" width="20.5703125" style="11" bestFit="1" customWidth="1"/>
    <col min="11523" max="11523" width="20.42578125" style="11" customWidth="1"/>
    <col min="11524" max="11524" width="19.5703125" style="11" bestFit="1" customWidth="1"/>
    <col min="11525" max="11525" width="12" style="11" bestFit="1" customWidth="1"/>
    <col min="11526" max="11776" width="9.140625" style="11"/>
    <col min="11777" max="11777" width="13.28515625" style="11" customWidth="1"/>
    <col min="11778" max="11778" width="20.5703125" style="11" bestFit="1" customWidth="1"/>
    <col min="11779" max="11779" width="20.42578125" style="11" customWidth="1"/>
    <col min="11780" max="11780" width="19.5703125" style="11" bestFit="1" customWidth="1"/>
    <col min="11781" max="11781" width="12" style="11" bestFit="1" customWidth="1"/>
    <col min="11782" max="12032" width="9.140625" style="11"/>
    <col min="12033" max="12033" width="13.28515625" style="11" customWidth="1"/>
    <col min="12034" max="12034" width="20.5703125" style="11" bestFit="1" customWidth="1"/>
    <col min="12035" max="12035" width="20.42578125" style="11" customWidth="1"/>
    <col min="12036" max="12036" width="19.5703125" style="11" bestFit="1" customWidth="1"/>
    <col min="12037" max="12037" width="12" style="11" bestFit="1" customWidth="1"/>
    <col min="12038" max="12288" width="9.140625" style="11"/>
    <col min="12289" max="12289" width="13.28515625" style="11" customWidth="1"/>
    <col min="12290" max="12290" width="20.5703125" style="11" bestFit="1" customWidth="1"/>
    <col min="12291" max="12291" width="20.42578125" style="11" customWidth="1"/>
    <col min="12292" max="12292" width="19.5703125" style="11" bestFit="1" customWidth="1"/>
    <col min="12293" max="12293" width="12" style="11" bestFit="1" customWidth="1"/>
    <col min="12294" max="12544" width="9.140625" style="11"/>
    <col min="12545" max="12545" width="13.28515625" style="11" customWidth="1"/>
    <col min="12546" max="12546" width="20.5703125" style="11" bestFit="1" customWidth="1"/>
    <col min="12547" max="12547" width="20.42578125" style="11" customWidth="1"/>
    <col min="12548" max="12548" width="19.5703125" style="11" bestFit="1" customWidth="1"/>
    <col min="12549" max="12549" width="12" style="11" bestFit="1" customWidth="1"/>
    <col min="12550" max="12800" width="9.140625" style="11"/>
    <col min="12801" max="12801" width="13.28515625" style="11" customWidth="1"/>
    <col min="12802" max="12802" width="20.5703125" style="11" bestFit="1" customWidth="1"/>
    <col min="12803" max="12803" width="20.42578125" style="11" customWidth="1"/>
    <col min="12804" max="12804" width="19.5703125" style="11" bestFit="1" customWidth="1"/>
    <col min="12805" max="12805" width="12" style="11" bestFit="1" customWidth="1"/>
    <col min="12806" max="13056" width="9.140625" style="11"/>
    <col min="13057" max="13057" width="13.28515625" style="11" customWidth="1"/>
    <col min="13058" max="13058" width="20.5703125" style="11" bestFit="1" customWidth="1"/>
    <col min="13059" max="13059" width="20.42578125" style="11" customWidth="1"/>
    <col min="13060" max="13060" width="19.5703125" style="11" bestFit="1" customWidth="1"/>
    <col min="13061" max="13061" width="12" style="11" bestFit="1" customWidth="1"/>
    <col min="13062" max="13312" width="9.140625" style="11"/>
    <col min="13313" max="13313" width="13.28515625" style="11" customWidth="1"/>
    <col min="13314" max="13314" width="20.5703125" style="11" bestFit="1" customWidth="1"/>
    <col min="13315" max="13315" width="20.42578125" style="11" customWidth="1"/>
    <col min="13316" max="13316" width="19.5703125" style="11" bestFit="1" customWidth="1"/>
    <col min="13317" max="13317" width="12" style="11" bestFit="1" customWidth="1"/>
    <col min="13318" max="13568" width="9.140625" style="11"/>
    <col min="13569" max="13569" width="13.28515625" style="11" customWidth="1"/>
    <col min="13570" max="13570" width="20.5703125" style="11" bestFit="1" customWidth="1"/>
    <col min="13571" max="13571" width="20.42578125" style="11" customWidth="1"/>
    <col min="13572" max="13572" width="19.5703125" style="11" bestFit="1" customWidth="1"/>
    <col min="13573" max="13573" width="12" style="11" bestFit="1" customWidth="1"/>
    <col min="13574" max="13824" width="9.140625" style="11"/>
    <col min="13825" max="13825" width="13.28515625" style="11" customWidth="1"/>
    <col min="13826" max="13826" width="20.5703125" style="11" bestFit="1" customWidth="1"/>
    <col min="13827" max="13827" width="20.42578125" style="11" customWidth="1"/>
    <col min="13828" max="13828" width="19.5703125" style="11" bestFit="1" customWidth="1"/>
    <col min="13829" max="13829" width="12" style="11" bestFit="1" customWidth="1"/>
    <col min="13830" max="14080" width="9.140625" style="11"/>
    <col min="14081" max="14081" width="13.28515625" style="11" customWidth="1"/>
    <col min="14082" max="14082" width="20.5703125" style="11" bestFit="1" customWidth="1"/>
    <col min="14083" max="14083" width="20.42578125" style="11" customWidth="1"/>
    <col min="14084" max="14084" width="19.5703125" style="11" bestFit="1" customWidth="1"/>
    <col min="14085" max="14085" width="12" style="11" bestFit="1" customWidth="1"/>
    <col min="14086" max="14336" width="9.140625" style="11"/>
    <col min="14337" max="14337" width="13.28515625" style="11" customWidth="1"/>
    <col min="14338" max="14338" width="20.5703125" style="11" bestFit="1" customWidth="1"/>
    <col min="14339" max="14339" width="20.42578125" style="11" customWidth="1"/>
    <col min="14340" max="14340" width="19.5703125" style="11" bestFit="1" customWidth="1"/>
    <col min="14341" max="14341" width="12" style="11" bestFit="1" customWidth="1"/>
    <col min="14342" max="14592" width="9.140625" style="11"/>
    <col min="14593" max="14593" width="13.28515625" style="11" customWidth="1"/>
    <col min="14594" max="14594" width="20.5703125" style="11" bestFit="1" customWidth="1"/>
    <col min="14595" max="14595" width="20.42578125" style="11" customWidth="1"/>
    <col min="14596" max="14596" width="19.5703125" style="11" bestFit="1" customWidth="1"/>
    <col min="14597" max="14597" width="12" style="11" bestFit="1" customWidth="1"/>
    <col min="14598" max="14848" width="9.140625" style="11"/>
    <col min="14849" max="14849" width="13.28515625" style="11" customWidth="1"/>
    <col min="14850" max="14850" width="20.5703125" style="11" bestFit="1" customWidth="1"/>
    <col min="14851" max="14851" width="20.42578125" style="11" customWidth="1"/>
    <col min="14852" max="14852" width="19.5703125" style="11" bestFit="1" customWidth="1"/>
    <col min="14853" max="14853" width="12" style="11" bestFit="1" customWidth="1"/>
    <col min="14854" max="15104" width="9.140625" style="11"/>
    <col min="15105" max="15105" width="13.28515625" style="11" customWidth="1"/>
    <col min="15106" max="15106" width="20.5703125" style="11" bestFit="1" customWidth="1"/>
    <col min="15107" max="15107" width="20.42578125" style="11" customWidth="1"/>
    <col min="15108" max="15108" width="19.5703125" style="11" bestFit="1" customWidth="1"/>
    <col min="15109" max="15109" width="12" style="11" bestFit="1" customWidth="1"/>
    <col min="15110" max="15360" width="9.140625" style="11"/>
    <col min="15361" max="15361" width="13.28515625" style="11" customWidth="1"/>
    <col min="15362" max="15362" width="20.5703125" style="11" bestFit="1" customWidth="1"/>
    <col min="15363" max="15363" width="20.42578125" style="11" customWidth="1"/>
    <col min="15364" max="15364" width="19.5703125" style="11" bestFit="1" customWidth="1"/>
    <col min="15365" max="15365" width="12" style="11" bestFit="1" customWidth="1"/>
    <col min="15366" max="15616" width="9.140625" style="11"/>
    <col min="15617" max="15617" width="13.28515625" style="11" customWidth="1"/>
    <col min="15618" max="15618" width="20.5703125" style="11" bestFit="1" customWidth="1"/>
    <col min="15619" max="15619" width="20.42578125" style="11" customWidth="1"/>
    <col min="15620" max="15620" width="19.5703125" style="11" bestFit="1" customWidth="1"/>
    <col min="15621" max="15621" width="12" style="11" bestFit="1" customWidth="1"/>
    <col min="15622" max="15872" width="9.140625" style="11"/>
    <col min="15873" max="15873" width="13.28515625" style="11" customWidth="1"/>
    <col min="15874" max="15874" width="20.5703125" style="11" bestFit="1" customWidth="1"/>
    <col min="15875" max="15875" width="20.42578125" style="11" customWidth="1"/>
    <col min="15876" max="15876" width="19.5703125" style="11" bestFit="1" customWidth="1"/>
    <col min="15877" max="15877" width="12" style="11" bestFit="1" customWidth="1"/>
    <col min="15878" max="16128" width="9.140625" style="11"/>
    <col min="16129" max="16129" width="13.28515625" style="11" customWidth="1"/>
    <col min="16130" max="16130" width="20.5703125" style="11" bestFit="1" customWidth="1"/>
    <col min="16131" max="16131" width="20.42578125" style="11" customWidth="1"/>
    <col min="16132" max="16132" width="19.5703125" style="11" bestFit="1" customWidth="1"/>
    <col min="16133" max="16133" width="12" style="11" bestFit="1" customWidth="1"/>
    <col min="16134" max="16384" width="9.140625" style="11"/>
  </cols>
  <sheetData>
    <row r="1" spans="1:5" ht="23.25">
      <c r="A1" s="23" t="s">
        <v>47</v>
      </c>
      <c r="B1" s="23"/>
      <c r="C1" s="23"/>
      <c r="D1" s="23"/>
      <c r="E1" s="23"/>
    </row>
    <row r="3" spans="1:5">
      <c r="B3" s="15" t="s">
        <v>48</v>
      </c>
      <c r="C3" s="16">
        <v>4.3999999999999997E-2</v>
      </c>
    </row>
    <row r="5" spans="1:5" ht="16.5" thickBot="1">
      <c r="A5" s="10" t="s">
        <v>36</v>
      </c>
      <c r="B5" s="10" t="s">
        <v>39</v>
      </c>
      <c r="C5" s="10" t="s">
        <v>49</v>
      </c>
      <c r="D5" s="10" t="s">
        <v>50</v>
      </c>
      <c r="E5" s="10" t="s">
        <v>51</v>
      </c>
    </row>
    <row r="6" spans="1:5">
      <c r="A6" s="12" t="s">
        <v>40</v>
      </c>
      <c r="B6" s="13">
        <f>Salaries!E5</f>
        <v>15000</v>
      </c>
      <c r="C6" s="13"/>
      <c r="D6" s="13"/>
      <c r="E6" s="13">
        <f>B6+D6</f>
        <v>15000</v>
      </c>
    </row>
    <row r="7" spans="1:5">
      <c r="A7" s="14" t="s">
        <v>41</v>
      </c>
      <c r="B7" s="13"/>
      <c r="C7" s="17"/>
      <c r="D7" s="17"/>
      <c r="E7" s="17">
        <f t="shared" ref="E7:E12" si="0">B7+D7</f>
        <v>0</v>
      </c>
    </row>
    <row r="8" spans="1:5">
      <c r="A8" s="14" t="s">
        <v>42</v>
      </c>
      <c r="B8" s="13"/>
      <c r="C8" s="17"/>
      <c r="D8" s="17"/>
      <c r="E8" s="17">
        <f t="shared" si="0"/>
        <v>0</v>
      </c>
    </row>
    <row r="9" spans="1:5">
      <c r="A9" s="14" t="s">
        <v>43</v>
      </c>
      <c r="B9" s="13"/>
      <c r="C9" s="17"/>
      <c r="D9" s="17"/>
      <c r="E9" s="17">
        <f t="shared" si="0"/>
        <v>0</v>
      </c>
    </row>
    <row r="10" spans="1:5">
      <c r="A10" s="14" t="s">
        <v>44</v>
      </c>
      <c r="B10" s="13"/>
      <c r="C10" s="17"/>
      <c r="D10" s="17"/>
      <c r="E10" s="17">
        <f t="shared" si="0"/>
        <v>0</v>
      </c>
    </row>
    <row r="11" spans="1:5">
      <c r="A11" s="14" t="s">
        <v>45</v>
      </c>
      <c r="B11" s="13"/>
      <c r="C11" s="17"/>
      <c r="D11" s="17"/>
      <c r="E11" s="17">
        <f t="shared" si="0"/>
        <v>0</v>
      </c>
    </row>
    <row r="12" spans="1:5">
      <c r="A12" s="14" t="s">
        <v>46</v>
      </c>
      <c r="B12" s="13"/>
      <c r="C12" s="17"/>
      <c r="D12" s="17"/>
      <c r="E12" s="17">
        <f t="shared" si="0"/>
        <v>0</v>
      </c>
    </row>
    <row r="13" spans="1:5">
      <c r="C13" s="24" t="s">
        <v>52</v>
      </c>
      <c r="D13" s="24"/>
    </row>
    <row r="14" spans="1:5">
      <c r="C14" s="18">
        <f>SUM(C6:C12)</f>
        <v>0</v>
      </c>
      <c r="D14" s="19">
        <f>SUM(D6:D12)</f>
        <v>0</v>
      </c>
    </row>
  </sheetData>
  <mergeCells count="2">
    <mergeCell ref="A1:E1"/>
    <mergeCell ref="C13:D13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Fills</vt:lpstr>
      <vt:lpstr>Sales</vt:lpstr>
      <vt:lpstr>Reps</vt:lpstr>
      <vt:lpstr>Salaries</vt:lpstr>
      <vt:lpstr>Wage Increase</vt:lpstr>
    </vt:vector>
  </TitlesOfParts>
  <Company>CustomGuide,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smeinz</dc:creator>
  <cp:lastModifiedBy>isdprofiler</cp:lastModifiedBy>
  <cp:lastPrinted>2006-06-21T19:22:16Z</cp:lastPrinted>
  <dcterms:created xsi:type="dcterms:W3CDTF">2006-06-02T19:06:14Z</dcterms:created>
  <dcterms:modified xsi:type="dcterms:W3CDTF">2011-11-23T11:39:33Z</dcterms:modified>
</cp:coreProperties>
</file>